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CLAUDIA ZAMBRANO\GOBERNACION 2025\DATA LIKE\SALUD\"/>
    </mc:Choice>
  </mc:AlternateContent>
  <xr:revisionPtr revIDLastSave="0" documentId="13_ncr:1_{F10EA3B6-C2E6-44B0-80FD-7DF8786FEF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ata0" sheetId="1" r:id="rId1"/>
    <sheet name="data1" sheetId="2" r:id="rId2"/>
    <sheet name="data2" sheetId="3" r:id="rId3"/>
    <sheet name="data3" sheetId="4" r:id="rId4"/>
    <sheet name="data4" sheetId="11" r:id="rId5"/>
    <sheet name="data6" sheetId="8" r:id="rId6"/>
  </sheets>
  <definedNames>
    <definedName name="_xlnm._FilterDatabase" localSheetId="2" hidden="1">data2!$A$1:$D$205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iD5YwlVupF5n44pvtdsGyy5tU44Q=="/>
    </ext>
  </extLst>
</workbook>
</file>

<file path=xl/calcChain.xml><?xml version="1.0" encoding="utf-8"?>
<calcChain xmlns="http://schemas.openxmlformats.org/spreadsheetml/2006/main">
  <c r="D13" i="11" l="1"/>
  <c r="E12" i="11"/>
  <c r="C13" i="11"/>
  <c r="F13" i="2"/>
  <c r="E13" i="2"/>
  <c r="D13" i="2"/>
  <c r="G13" i="2" s="1"/>
  <c r="C13" i="2"/>
  <c r="G12" i="2"/>
  <c r="E11" i="11"/>
  <c r="G11" i="2"/>
  <c r="G10" i="2"/>
  <c r="G9" i="2"/>
  <c r="G8" i="2"/>
  <c r="G7" i="2"/>
  <c r="G6" i="2"/>
  <c r="G5" i="2"/>
  <c r="G4" i="2"/>
  <c r="G3" i="2"/>
  <c r="E10" i="11"/>
  <c r="E9" i="11"/>
  <c r="E8" i="11"/>
  <c r="E7" i="11"/>
  <c r="E6" i="11"/>
  <c r="E5" i="11"/>
  <c r="E4" i="11"/>
  <c r="E3" i="11"/>
  <c r="E2" i="11"/>
  <c r="G2" i="2"/>
  <c r="E13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======
ID#AAAAhX2S140
Andrés Torres    (2022-10-04 03:43:03)
@juan.cely04@uptc.edu.co este mapa tiene 2 categorías, como esperas que se despliegue? cual es el selector principal? supongo que el secundario se muestra en el resumen con todos sus posibles valores, correcto?
_Asignada a Juan Cely04_
------
ID#AAAAi2332Pk
Andrés Torres    (2022-10-26 02:40:08)
@juan.cely04@uptc.edu.co a espera de tu respuesta. complemento un poco: podría también tenerse 2 selectores para mostrar el cruce seleccionado, cual sería la forma deseada en este caso?
------
ID#AAAAi1FMeGc
Juan Cely04    (2022-10-26 20:24:31)
@dontor@gmail.com Es posible que al filtrar cada año se filtre el rango de edad? Seria lo ideal
_Reasignada a Andrés Torres_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ZuAAO7GJWDy4qck0CG7Mr33PS5g=="/>
    </ext>
  </extLst>
</comments>
</file>

<file path=xl/sharedStrings.xml><?xml version="1.0" encoding="utf-8"?>
<sst xmlns="http://schemas.openxmlformats.org/spreadsheetml/2006/main" count="374" uniqueCount="201">
  <si>
    <t>Titulo:</t>
  </si>
  <si>
    <t>Etiquetas:</t>
  </si>
  <si>
    <t>Fuentes:</t>
  </si>
  <si>
    <t>Año</t>
  </si>
  <si>
    <t>Total año</t>
  </si>
  <si>
    <t>Vertical:</t>
  </si>
  <si>
    <t>Número de casos</t>
  </si>
  <si>
    <t>Horizontal:</t>
  </si>
  <si>
    <t>Rango de edad</t>
  </si>
  <si>
    <t>Casos</t>
  </si>
  <si>
    <t>Tipo:</t>
  </si>
  <si>
    <t>Mapa</t>
  </si>
  <si>
    <t>Título:</t>
  </si>
  <si>
    <t>Categoría:</t>
  </si>
  <si>
    <t>Descripción:</t>
  </si>
  <si>
    <t>Subcategoría:</t>
  </si>
  <si>
    <t>Gráfica de columnas</t>
  </si>
  <si>
    <t>Código</t>
  </si>
  <si>
    <t>Total</t>
  </si>
  <si>
    <t>Base de datos entregada por Secretaria de Salud Departamental</t>
  </si>
  <si>
    <t>Gráfico linea</t>
  </si>
  <si>
    <t>Semestre / Año</t>
  </si>
  <si>
    <t>Salud</t>
  </si>
  <si>
    <t>ODS</t>
  </si>
  <si>
    <t>Años</t>
  </si>
  <si>
    <t>Semestre</t>
  </si>
  <si>
    <t>Enero a Junio</t>
  </si>
  <si>
    <t>Julio a Diciembre</t>
  </si>
  <si>
    <t>INDIGENA</t>
  </si>
  <si>
    <t>OTRO</t>
  </si>
  <si>
    <t>2020 Enero</t>
  </si>
  <si>
    <t>2020 Febrero</t>
  </si>
  <si>
    <t>2020 marzo</t>
  </si>
  <si>
    <t>2020 Abril</t>
  </si>
  <si>
    <t>2020 Mayo</t>
  </si>
  <si>
    <t>2020 Junio</t>
  </si>
  <si>
    <t>2020 Julio</t>
  </si>
  <si>
    <t>2020 Agosto</t>
  </si>
  <si>
    <t>2020 Septiembre</t>
  </si>
  <si>
    <t>2020 Octubre</t>
  </si>
  <si>
    <t>2020 Noviembre</t>
  </si>
  <si>
    <t>2020 Diciembre</t>
  </si>
  <si>
    <t>2021 Enero</t>
  </si>
  <si>
    <t>2021 Febrero</t>
  </si>
  <si>
    <t>2021 marzo</t>
  </si>
  <si>
    <t>2021 Abril</t>
  </si>
  <si>
    <t>2021 Mayo</t>
  </si>
  <si>
    <t>2021 Junio</t>
  </si>
  <si>
    <t>2021 Julio</t>
  </si>
  <si>
    <t>2021 Agosto</t>
  </si>
  <si>
    <t>2021 Septiembre</t>
  </si>
  <si>
    <t>2021 Octubre</t>
  </si>
  <si>
    <t>2021 Noviembre</t>
  </si>
  <si>
    <t>2021 Diciembre</t>
  </si>
  <si>
    <t>2022 Enero</t>
  </si>
  <si>
    <t>2022 Febrero</t>
  </si>
  <si>
    <t>2022 marzo</t>
  </si>
  <si>
    <t>2022 Abril</t>
  </si>
  <si>
    <t>2022 Mayo</t>
  </si>
  <si>
    <t>2022 Junio</t>
  </si>
  <si>
    <t>2022 Julio</t>
  </si>
  <si>
    <t>2022 Agosto</t>
  </si>
  <si>
    <t>2022 Septiembre</t>
  </si>
  <si>
    <t>2022 Octubre</t>
  </si>
  <si>
    <t>2022 Noviembre</t>
  </si>
  <si>
    <t>2022 Diciembre</t>
  </si>
  <si>
    <t>2023 Enero</t>
  </si>
  <si>
    <t>2023 Febrero</t>
  </si>
  <si>
    <t>2023 marzo</t>
  </si>
  <si>
    <t>2023 Abril</t>
  </si>
  <si>
    <t>2023 Mayo</t>
  </si>
  <si>
    <t>2023 Junio</t>
  </si>
  <si>
    <t>2023 Julio</t>
  </si>
  <si>
    <t>2023 Agosto</t>
  </si>
  <si>
    <t>2023 Septiembre</t>
  </si>
  <si>
    <t>2023 Octubre</t>
  </si>
  <si>
    <t>2023 Noviembre</t>
  </si>
  <si>
    <t>2023 Diciembre</t>
  </si>
  <si>
    <t>2024 Enero</t>
  </si>
  <si>
    <t>2024 Febrero</t>
  </si>
  <si>
    <t>2024 marzo</t>
  </si>
  <si>
    <t>2024 Abril</t>
  </si>
  <si>
    <t>2024 Mayo</t>
  </si>
  <si>
    <t>2024 Junio</t>
  </si>
  <si>
    <t>Etnia</t>
  </si>
  <si>
    <t>Número de mujeres de los 10 a 14 años que han sido madres o están embarazadas en los municipios de Boyacá</t>
  </si>
  <si>
    <t>Número de casos de mujeres de los 10 a 14 años que han sido madres o están embarazadas</t>
  </si>
  <si>
    <t>Morbilidad</t>
  </si>
  <si>
    <t>11 años</t>
  </si>
  <si>
    <t>12 años</t>
  </si>
  <si>
    <t>13 años</t>
  </si>
  <si>
    <t>14 años</t>
  </si>
  <si>
    <t>Número de casos de mujeres de los 10 a 14 años que han sido madres o están embarazadas por edad y municipio</t>
  </si>
  <si>
    <t>Número de casos de Mujeres de los 10 a 14 años que han sido madres o están embarazadas en cada municipio</t>
  </si>
  <si>
    <t>Edad</t>
  </si>
  <si>
    <t>10 años</t>
  </si>
  <si>
    <t>Número total de casos demujeres de los 10 a 14 años que han sido madres o están embarazadas distribuídos por edad</t>
  </si>
  <si>
    <t>Columnas</t>
  </si>
  <si>
    <t>Año/mes</t>
  </si>
  <si>
    <t>15001</t>
  </si>
  <si>
    <t>15135</t>
  </si>
  <si>
    <t>15047</t>
  </si>
  <si>
    <t>15572</t>
  </si>
  <si>
    <t>15600</t>
  </si>
  <si>
    <t>15681</t>
  </si>
  <si>
    <t>15407</t>
  </si>
  <si>
    <t>15542</t>
  </si>
  <si>
    <t>15325</t>
  </si>
  <si>
    <t>15814</t>
  </si>
  <si>
    <t>15204</t>
  </si>
  <si>
    <t>15491</t>
  </si>
  <si>
    <t>15332</t>
  </si>
  <si>
    <t>15507</t>
  </si>
  <si>
    <t>15580</t>
  </si>
  <si>
    <t>15646</t>
  </si>
  <si>
    <t>15686</t>
  </si>
  <si>
    <t>15759</t>
  </si>
  <si>
    <t>15790</t>
  </si>
  <si>
    <t>15804</t>
  </si>
  <si>
    <t>15776</t>
  </si>
  <si>
    <t>15455</t>
  </si>
  <si>
    <t>15238</t>
  </si>
  <si>
    <t>15835</t>
  </si>
  <si>
    <t>15176</t>
  </si>
  <si>
    <t>15442</t>
  </si>
  <si>
    <t>15778</t>
  </si>
  <si>
    <t>15810</t>
  </si>
  <si>
    <t>15755</t>
  </si>
  <si>
    <t>15861</t>
  </si>
  <si>
    <t>15753</t>
  </si>
  <si>
    <t>15223</t>
  </si>
  <si>
    <t>15299</t>
  </si>
  <si>
    <t>15516</t>
  </si>
  <si>
    <t>15533</t>
  </si>
  <si>
    <t>15763</t>
  </si>
  <si>
    <t>15403</t>
  </si>
  <si>
    <t>15469</t>
  </si>
  <si>
    <t>15476</t>
  </si>
  <si>
    <t>15664</t>
  </si>
  <si>
    <t>15693</t>
  </si>
  <si>
    <t>15842</t>
  </si>
  <si>
    <t>15232</t>
  </si>
  <si>
    <t>15185</t>
  </si>
  <si>
    <t>15296</t>
  </si>
  <si>
    <t>15550</t>
  </si>
  <si>
    <t>15676</t>
  </si>
  <si>
    <t>15368</t>
  </si>
  <si>
    <t>15511</t>
  </si>
  <si>
    <t>15531</t>
  </si>
  <si>
    <t>15897</t>
  </si>
  <si>
    <t>15494</t>
  </si>
  <si>
    <t>15522</t>
  </si>
  <si>
    <t>15104</t>
  </si>
  <si>
    <t>15109</t>
  </si>
  <si>
    <t>15667</t>
  </si>
  <si>
    <t>15367</t>
  </si>
  <si>
    <t>15820</t>
  </si>
  <si>
    <t>15097</t>
  </si>
  <si>
    <t>15822</t>
  </si>
  <si>
    <t>15215</t>
  </si>
  <si>
    <t>15740</t>
  </si>
  <si>
    <t>15362</t>
  </si>
  <si>
    <t>15621</t>
  </si>
  <si>
    <t>15673</t>
  </si>
  <si>
    <t>15183</t>
  </si>
  <si>
    <t>15816</t>
  </si>
  <si>
    <t>15377</t>
  </si>
  <si>
    <t>15798</t>
  </si>
  <si>
    <t>15806</t>
  </si>
  <si>
    <t>15537</t>
  </si>
  <si>
    <t>15632</t>
  </si>
  <si>
    <t>15696</t>
  </si>
  <si>
    <t>15464</t>
  </si>
  <si>
    <t>15480</t>
  </si>
  <si>
    <t>15466</t>
  </si>
  <si>
    <t>15638</t>
  </si>
  <si>
    <t>15236</t>
  </si>
  <si>
    <t>15500</t>
  </si>
  <si>
    <t>15837</t>
  </si>
  <si>
    <t>15690</t>
  </si>
  <si>
    <t>15224</t>
  </si>
  <si>
    <t>2024 Julio</t>
  </si>
  <si>
    <t>2024 Agosto</t>
  </si>
  <si>
    <t>2024 Septiembre</t>
  </si>
  <si>
    <t>2024 Octubre</t>
  </si>
  <si>
    <t>2024 Noviembre</t>
  </si>
  <si>
    <t>2024 Diciembre</t>
  </si>
  <si>
    <t>Casos por año y mes de mujeres de 10 a 14 años que han sido madres o están embarazadas</t>
  </si>
  <si>
    <t>15660</t>
  </si>
  <si>
    <t>La gráfica muestra el número de casos de mujeres de los 10 a 14 años que han sido madres o están embarazadas por rango de edades desde el año 2020 hasta junio 2025</t>
  </si>
  <si>
    <t>Se presenta la sumatoria total de casos de mujeres de los 10 a 14 años que han sido madres o están embarazadas distribuidos por edad durante el período 2020 a junio 2025</t>
  </si>
  <si>
    <t>Número de casos de mujeres de los 10 a 14 años que han sido madres o están embarazadas de 2020 a junio 2025</t>
  </si>
  <si>
    <t>La gráfica muestra el número de mujeres de los 10 a 14 años que han sido madres o están embarazadas clasificados por Etnia desde el año 2020 hasta junio 2025</t>
  </si>
  <si>
    <t>Se presenta el número de casos por año y mes de mujeres de los 10 a 14 años que han sido madres o están embarazadas desde 2020 a junio 2025</t>
  </si>
  <si>
    <t>2025 Enero</t>
  </si>
  <si>
    <t>2025 Febrero</t>
  </si>
  <si>
    <t>2025 marzo</t>
  </si>
  <si>
    <t>2025 Abril</t>
  </si>
  <si>
    <t>2025 Mayo</t>
  </si>
  <si>
    <t>2025 Junio</t>
  </si>
  <si>
    <t>15599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</si>
</sst>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b/>
      <sz val="10"/>
      <color rgb="FF000000"/>
      <name val="Helvetica Neue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333333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Helvetica Neue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4" fillId="0" borderId="1" xfId="0" applyFont="1" applyBorder="1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9" fillId="0" borderId="0" xfId="0" applyFont="1"/>
    <xf numFmtId="0" fontId="3" fillId="0" borderId="2" xfId="0" applyFont="1" applyBorder="1"/>
    <xf numFmtId="0" fontId="8" fillId="0" borderId="2" xfId="0" applyFont="1" applyBorder="1"/>
    <xf numFmtId="0" fontId="7" fillId="0" borderId="2" xfId="0" applyFont="1" applyBorder="1" applyAlignment="1">
      <alignment horizontal="right"/>
    </xf>
    <xf numFmtId="0" fontId="0" fillId="0" borderId="2" xfId="0" applyBorder="1"/>
    <xf numFmtId="0" fontId="3" fillId="0" borderId="2" xfId="0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9" fillId="2" borderId="3" xfId="0" applyFont="1" applyFill="1" applyBorder="1"/>
    <xf numFmtId="0" fontId="10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NÚMERO DE CASOS DE CASOS DE MUJERES DE 10 A 14 AÑOS QUE HAN SIDO MADRES O ESTÁN EMBARAZADAS </a:t>
            </a:r>
            <a:r>
              <a:rPr lang="es-CO" b="1" baseline="0"/>
              <a:t>POR RANGO DE EDAD</a:t>
            </a:r>
          </a:p>
          <a:p>
            <a:pPr>
              <a:defRPr/>
            </a:pPr>
            <a:r>
              <a:rPr lang="es-CO" sz="1000" b="1" baseline="0"/>
              <a:t>2020 a junio 2025</a:t>
            </a:r>
          </a:p>
        </c:rich>
      </c:tx>
      <c:layout>
        <c:manualLayout>
          <c:xMode val="edge"/>
          <c:yMode val="edge"/>
          <c:x val="0.13404910651375962"/>
          <c:y val="3.3755269277271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7761277298181001E-2"/>
          <c:y val="0.25706306122195849"/>
          <c:w val="0.88243228701382603"/>
          <c:h val="0.42394728153430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data1!$C$1</c:f>
              <c:strCache>
                <c:ptCount val="1"/>
                <c:pt idx="0">
                  <c:v>11 años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3010344808334754E-17"/>
                  <c:y val="3.1793338294262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E5-4857-BB87-C36C0ADC167A}"/>
                </c:ext>
              </c:extLst>
            </c:dLbl>
            <c:dLbl>
              <c:idx val="2"/>
              <c:layout>
                <c:manualLayout>
                  <c:x val="0"/>
                  <c:y val="2.7819171007479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E5-4857-BB87-C36C0ADC167A}"/>
                </c:ext>
              </c:extLst>
            </c:dLbl>
            <c:dLbl>
              <c:idx val="3"/>
              <c:layout>
                <c:manualLayout>
                  <c:x val="0"/>
                  <c:y val="1.9870836433913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E5-4857-BB87-C36C0ADC167A}"/>
                </c:ext>
              </c:extLst>
            </c:dLbl>
            <c:dLbl>
              <c:idx val="4"/>
              <c:layout>
                <c:manualLayout>
                  <c:x val="-5.4017551876344326E-3"/>
                  <c:y val="2.3845003720696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E5-4857-BB87-C36C0ADC16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data1!$A$2:$B$12</c:f>
              <c:multiLvlStrCache>
                <c:ptCount val="11"/>
                <c:lvl>
                  <c:pt idx="0">
                    <c:v>Enero a Junio</c:v>
                  </c:pt>
                  <c:pt idx="1">
                    <c:v>Julio a Diciembre</c:v>
                  </c:pt>
                  <c:pt idx="2">
                    <c:v>Enero a Junio</c:v>
                  </c:pt>
                  <c:pt idx="3">
                    <c:v>Julio a Diciembre</c:v>
                  </c:pt>
                  <c:pt idx="4">
                    <c:v>Enero a Junio</c:v>
                  </c:pt>
                  <c:pt idx="5">
                    <c:v>Julio a Diciembre</c:v>
                  </c:pt>
                  <c:pt idx="6">
                    <c:v>Enero a Junio</c:v>
                  </c:pt>
                  <c:pt idx="7">
                    <c:v>Julio a Diciembre</c:v>
                  </c:pt>
                  <c:pt idx="8">
                    <c:v>Enero a Junio</c:v>
                  </c:pt>
                  <c:pt idx="9">
                    <c:v>Julio a Diciembre</c:v>
                  </c:pt>
                  <c:pt idx="10">
                    <c:v>Enero a Junio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data1!$C$2:$C$12</c:f>
              <c:numCache>
                <c:formatCode>General</c:formatCode>
                <c:ptCount val="11"/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E-41A6-AB4D-FE68D083C1A7}"/>
            </c:ext>
          </c:extLst>
        </c:ser>
        <c:ser>
          <c:idx val="1"/>
          <c:order val="1"/>
          <c:tx>
            <c:strRef>
              <c:f>data1!$D$1</c:f>
              <c:strCache>
                <c:ptCount val="1"/>
                <c:pt idx="0">
                  <c:v>12 años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data1!$A$2:$B$12</c:f>
              <c:multiLvlStrCache>
                <c:ptCount val="11"/>
                <c:lvl>
                  <c:pt idx="0">
                    <c:v>Enero a Junio</c:v>
                  </c:pt>
                  <c:pt idx="1">
                    <c:v>Julio a Diciembre</c:v>
                  </c:pt>
                  <c:pt idx="2">
                    <c:v>Enero a Junio</c:v>
                  </c:pt>
                  <c:pt idx="3">
                    <c:v>Julio a Diciembre</c:v>
                  </c:pt>
                  <c:pt idx="4">
                    <c:v>Enero a Junio</c:v>
                  </c:pt>
                  <c:pt idx="5">
                    <c:v>Julio a Diciembre</c:v>
                  </c:pt>
                  <c:pt idx="6">
                    <c:v>Enero a Junio</c:v>
                  </c:pt>
                  <c:pt idx="7">
                    <c:v>Julio a Diciembre</c:v>
                  </c:pt>
                  <c:pt idx="8">
                    <c:v>Enero a Junio</c:v>
                  </c:pt>
                  <c:pt idx="9">
                    <c:v>Julio a Diciembre</c:v>
                  </c:pt>
                  <c:pt idx="10">
                    <c:v>Enero a Junio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data1!$D$2:$D$12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9E-41A6-AB4D-FE68D083C1A7}"/>
            </c:ext>
          </c:extLst>
        </c:ser>
        <c:ser>
          <c:idx val="2"/>
          <c:order val="2"/>
          <c:tx>
            <c:strRef>
              <c:f>data1!$E$1</c:f>
              <c:strCache>
                <c:ptCount val="1"/>
                <c:pt idx="0">
                  <c:v>13 años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data1!$A$2:$B$12</c:f>
              <c:multiLvlStrCache>
                <c:ptCount val="11"/>
                <c:lvl>
                  <c:pt idx="0">
                    <c:v>Enero a Junio</c:v>
                  </c:pt>
                  <c:pt idx="1">
                    <c:v>Julio a Diciembre</c:v>
                  </c:pt>
                  <c:pt idx="2">
                    <c:v>Enero a Junio</c:v>
                  </c:pt>
                  <c:pt idx="3">
                    <c:v>Julio a Diciembre</c:v>
                  </c:pt>
                  <c:pt idx="4">
                    <c:v>Enero a Junio</c:v>
                  </c:pt>
                  <c:pt idx="5">
                    <c:v>Julio a Diciembre</c:v>
                  </c:pt>
                  <c:pt idx="6">
                    <c:v>Enero a Junio</c:v>
                  </c:pt>
                  <c:pt idx="7">
                    <c:v>Julio a Diciembre</c:v>
                  </c:pt>
                  <c:pt idx="8">
                    <c:v>Enero a Junio</c:v>
                  </c:pt>
                  <c:pt idx="9">
                    <c:v>Julio a Diciembre</c:v>
                  </c:pt>
                  <c:pt idx="10">
                    <c:v>Enero a Junio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data1!$E$2:$E$12</c:f>
              <c:numCache>
                <c:formatCode>General</c:formatCode>
                <c:ptCount val="11"/>
                <c:pt idx="0">
                  <c:v>1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10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9E-41A6-AB4D-FE68D083C1A7}"/>
            </c:ext>
          </c:extLst>
        </c:ser>
        <c:ser>
          <c:idx val="3"/>
          <c:order val="3"/>
          <c:tx>
            <c:strRef>
              <c:f>data1!$F$1</c:f>
              <c:strCache>
                <c:ptCount val="1"/>
                <c:pt idx="0">
                  <c:v>14 años</c:v>
                </c:pt>
              </c:strCache>
            </c:strRef>
          </c:tx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3353359868316945E-3"/>
                  <c:y val="-2.2503512851514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E5-4857-BB87-C36C0ADC16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data1!$A$2:$B$12</c:f>
              <c:multiLvlStrCache>
                <c:ptCount val="11"/>
                <c:lvl>
                  <c:pt idx="0">
                    <c:v>Enero a Junio</c:v>
                  </c:pt>
                  <c:pt idx="1">
                    <c:v>Julio a Diciembre</c:v>
                  </c:pt>
                  <c:pt idx="2">
                    <c:v>Enero a Junio</c:v>
                  </c:pt>
                  <c:pt idx="3">
                    <c:v>Julio a Diciembre</c:v>
                  </c:pt>
                  <c:pt idx="4">
                    <c:v>Enero a Junio</c:v>
                  </c:pt>
                  <c:pt idx="5">
                    <c:v>Julio a Diciembre</c:v>
                  </c:pt>
                  <c:pt idx="6">
                    <c:v>Enero a Junio</c:v>
                  </c:pt>
                  <c:pt idx="7">
                    <c:v>Julio a Diciembre</c:v>
                  </c:pt>
                  <c:pt idx="8">
                    <c:v>Enero a Junio</c:v>
                  </c:pt>
                  <c:pt idx="9">
                    <c:v>Julio a Diciembre</c:v>
                  </c:pt>
                  <c:pt idx="10">
                    <c:v>Enero a Junio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data1!$F$2:$F$12</c:f>
              <c:numCache>
                <c:formatCode>General</c:formatCode>
                <c:ptCount val="11"/>
                <c:pt idx="0">
                  <c:v>26</c:v>
                </c:pt>
                <c:pt idx="1">
                  <c:v>20</c:v>
                </c:pt>
                <c:pt idx="2">
                  <c:v>28</c:v>
                </c:pt>
                <c:pt idx="3">
                  <c:v>30</c:v>
                </c:pt>
                <c:pt idx="4">
                  <c:v>19</c:v>
                </c:pt>
                <c:pt idx="5">
                  <c:v>22</c:v>
                </c:pt>
                <c:pt idx="6">
                  <c:v>16</c:v>
                </c:pt>
                <c:pt idx="7">
                  <c:v>19</c:v>
                </c:pt>
                <c:pt idx="8">
                  <c:v>18</c:v>
                </c:pt>
                <c:pt idx="9">
                  <c:v>21</c:v>
                </c:pt>
                <c:pt idx="1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9E-41A6-AB4D-FE68D083C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8734703"/>
        <c:axId val="1518739695"/>
      </c:barChart>
      <c:catAx>
        <c:axId val="15187347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0"/>
                  <a:t>Semestre / Año</a:t>
                </a:r>
              </a:p>
            </c:rich>
          </c:tx>
          <c:layout>
            <c:manualLayout>
              <c:xMode val="edge"/>
              <c:yMode val="edge"/>
              <c:x val="0.47520840285178678"/>
              <c:y val="0.90678909128925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739695"/>
        <c:crosses val="autoZero"/>
        <c:auto val="1"/>
        <c:lblAlgn val="ctr"/>
        <c:lblOffset val="100"/>
        <c:noMultiLvlLbl val="0"/>
      </c:catAx>
      <c:valAx>
        <c:axId val="1518739695"/>
        <c:scaling>
          <c:orientation val="minMax"/>
          <c:max val="3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Ciclo de vida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734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006034246636553E-2"/>
          <c:y val="0.84669437571652428"/>
          <c:w val="0.89999994742771705"/>
          <c:h val="6.3291572877419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NÚMERO</a:t>
            </a:r>
            <a:r>
              <a:rPr lang="en-US" sz="1400" b="1" baseline="0"/>
              <a:t> TOTAL DE CASOS DE MUJERES DE LOS 10 A 14 AÑOS QUE HAN SIDO MADRES O ESTÁN EMBARAZADAS DISTRIBUIDOS POR EDAD</a:t>
            </a:r>
          </a:p>
          <a:p>
            <a:pPr>
              <a:defRPr/>
            </a:pPr>
            <a:r>
              <a:rPr lang="en-US" sz="1400" b="1" baseline="0"/>
              <a:t> 2020 a junio 2025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data3!$B$1</c:f>
              <c:strCache>
                <c:ptCount val="1"/>
                <c:pt idx="0">
                  <c:v>Casos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FD-4EC8-A7DC-40FA36C175B0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FD-4EC8-A7DC-40FA36C175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data3!$A$2:$A$6</c:f>
              <c:strCache>
                <c:ptCount val="5"/>
                <c:pt idx="0">
                  <c:v>10 años</c:v>
                </c:pt>
                <c:pt idx="1">
                  <c:v>11 años</c:v>
                </c:pt>
                <c:pt idx="2">
                  <c:v>12 años</c:v>
                </c:pt>
                <c:pt idx="3">
                  <c:v>13 años</c:v>
                </c:pt>
                <c:pt idx="4">
                  <c:v>14 años</c:v>
                </c:pt>
              </c:strCache>
            </c:strRef>
          </c:cat>
          <c:val>
            <c:numRef>
              <c:f>data3!$B$2:$B$6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46</c:v>
                </c:pt>
                <c:pt idx="4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D-4EC8-A7DC-40FA36C17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5734063"/>
        <c:axId val="1995734895"/>
      </c:barChart>
      <c:catAx>
        <c:axId val="1995734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Edad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5734895"/>
        <c:crosses val="autoZero"/>
        <c:auto val="1"/>
        <c:lblAlgn val="ctr"/>
        <c:lblOffset val="100"/>
        <c:noMultiLvlLbl val="0"/>
      </c:catAx>
      <c:valAx>
        <c:axId val="1995734895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Número 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5734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baseline="0">
                <a:effectLst/>
              </a:rPr>
              <a:t>NÚMERO DE CASOS DE MUJERES DE LOS 10 A 14 AÑOS QUE HAN SIDO MADRES O ESTÁN EMBARAZADAS POR ETNIA</a:t>
            </a:r>
            <a:endParaRPr lang="es-CO" sz="1400">
              <a:effectLst/>
            </a:endParaRPr>
          </a:p>
          <a:p>
            <a:pPr>
              <a:defRPr/>
            </a:pPr>
            <a:r>
              <a:rPr lang="es-CO" sz="800" b="1" i="0" baseline="0">
                <a:effectLst/>
              </a:rPr>
              <a:t>2020 a junio 2025</a:t>
            </a:r>
            <a:endParaRPr lang="es-CO" sz="800">
              <a:effectLst/>
            </a:endParaRPr>
          </a:p>
        </c:rich>
      </c:tx>
      <c:layout>
        <c:manualLayout>
          <c:xMode val="edge"/>
          <c:yMode val="edge"/>
          <c:x val="0.12034392877728353"/>
          <c:y val="1.07962197928996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data4!$C$1</c:f>
              <c:strCache>
                <c:ptCount val="1"/>
                <c:pt idx="0">
                  <c:v>INDIGENA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data4!$A$2:$B$12</c:f>
              <c:multiLvlStrCache>
                <c:ptCount val="11"/>
                <c:lvl>
                  <c:pt idx="0">
                    <c:v>Enero a Junio</c:v>
                  </c:pt>
                  <c:pt idx="1">
                    <c:v>Julio a Diciembre</c:v>
                  </c:pt>
                  <c:pt idx="2">
                    <c:v>Enero a Junio</c:v>
                  </c:pt>
                  <c:pt idx="3">
                    <c:v>Julio a Diciembre</c:v>
                  </c:pt>
                  <c:pt idx="4">
                    <c:v>Enero a Junio</c:v>
                  </c:pt>
                  <c:pt idx="5">
                    <c:v>Julio a Diciembre</c:v>
                  </c:pt>
                  <c:pt idx="6">
                    <c:v>Enero a Junio</c:v>
                  </c:pt>
                  <c:pt idx="7">
                    <c:v>Julio a Diciembre</c:v>
                  </c:pt>
                  <c:pt idx="8">
                    <c:v>Enero a Junio</c:v>
                  </c:pt>
                  <c:pt idx="9">
                    <c:v>Julio a Diciembre</c:v>
                  </c:pt>
                  <c:pt idx="10">
                    <c:v>Enero a Junio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data4!$C$2:$C$12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7-4D3A-A049-19C753F8E187}"/>
            </c:ext>
          </c:extLst>
        </c:ser>
        <c:ser>
          <c:idx val="1"/>
          <c:order val="1"/>
          <c:tx>
            <c:strRef>
              <c:f>data4!$D$1</c:f>
              <c:strCache>
                <c:ptCount val="1"/>
                <c:pt idx="0">
                  <c:v>OTRO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data4!$A$2:$B$12</c:f>
              <c:multiLvlStrCache>
                <c:ptCount val="11"/>
                <c:lvl>
                  <c:pt idx="0">
                    <c:v>Enero a Junio</c:v>
                  </c:pt>
                  <c:pt idx="1">
                    <c:v>Julio a Diciembre</c:v>
                  </c:pt>
                  <c:pt idx="2">
                    <c:v>Enero a Junio</c:v>
                  </c:pt>
                  <c:pt idx="3">
                    <c:v>Julio a Diciembre</c:v>
                  </c:pt>
                  <c:pt idx="4">
                    <c:v>Enero a Junio</c:v>
                  </c:pt>
                  <c:pt idx="5">
                    <c:v>Julio a Diciembre</c:v>
                  </c:pt>
                  <c:pt idx="6">
                    <c:v>Enero a Junio</c:v>
                  </c:pt>
                  <c:pt idx="7">
                    <c:v>Julio a Diciembre</c:v>
                  </c:pt>
                  <c:pt idx="8">
                    <c:v>Enero a Junio</c:v>
                  </c:pt>
                  <c:pt idx="9">
                    <c:v>Julio a Diciembre</c:v>
                  </c:pt>
                  <c:pt idx="10">
                    <c:v>Enero a Junio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data4!$D$2:$D$12</c:f>
              <c:numCache>
                <c:formatCode>General</c:formatCode>
                <c:ptCount val="11"/>
                <c:pt idx="0">
                  <c:v>27</c:v>
                </c:pt>
                <c:pt idx="1">
                  <c:v>26</c:v>
                </c:pt>
                <c:pt idx="2">
                  <c:v>28</c:v>
                </c:pt>
                <c:pt idx="3">
                  <c:v>32</c:v>
                </c:pt>
                <c:pt idx="4">
                  <c:v>20</c:v>
                </c:pt>
                <c:pt idx="5">
                  <c:v>23</c:v>
                </c:pt>
                <c:pt idx="6">
                  <c:v>20</c:v>
                </c:pt>
                <c:pt idx="7">
                  <c:v>28</c:v>
                </c:pt>
                <c:pt idx="8">
                  <c:v>21</c:v>
                </c:pt>
                <c:pt idx="9">
                  <c:v>24</c:v>
                </c:pt>
                <c:pt idx="1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D7-4D3A-A049-19C753F8E1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3815968"/>
        <c:axId val="523817216"/>
      </c:barChart>
      <c:catAx>
        <c:axId val="523815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Semestre</a:t>
                </a:r>
                <a:r>
                  <a:rPr lang="es-CO" baseline="0"/>
                  <a:t> / Año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3817216"/>
        <c:crosses val="autoZero"/>
        <c:auto val="1"/>
        <c:lblAlgn val="ctr"/>
        <c:lblOffset val="100"/>
        <c:noMultiLvlLbl val="0"/>
      </c:catAx>
      <c:valAx>
        <c:axId val="52381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Etnia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381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 baseline="0"/>
              <a:t>CASOS DE MUJERES DE 10 A 14 AÑOS QUE HAN SIDO MADRES O ESTÁN EMBARAZADAS </a:t>
            </a:r>
          </a:p>
          <a:p>
            <a:pPr>
              <a:defRPr b="1"/>
            </a:pPr>
            <a:r>
              <a:rPr lang="es-CO" b="1" baseline="0"/>
              <a:t>2020 A junio 2025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data6!$A$1:$BN$1</c:f>
              <c:strCache>
                <c:ptCount val="66"/>
                <c:pt idx="0">
                  <c:v>2020 Enero</c:v>
                </c:pt>
                <c:pt idx="1">
                  <c:v>2020 Febrero</c:v>
                </c:pt>
                <c:pt idx="2">
                  <c:v>2020 marzo</c:v>
                </c:pt>
                <c:pt idx="3">
                  <c:v>2020 Abril</c:v>
                </c:pt>
                <c:pt idx="4">
                  <c:v>2020 Mayo</c:v>
                </c:pt>
                <c:pt idx="5">
                  <c:v>2020 Junio</c:v>
                </c:pt>
                <c:pt idx="6">
                  <c:v>2020 Julio</c:v>
                </c:pt>
                <c:pt idx="7">
                  <c:v>2020 Agosto</c:v>
                </c:pt>
                <c:pt idx="8">
                  <c:v>2020 Septiembre</c:v>
                </c:pt>
                <c:pt idx="9">
                  <c:v>2020 Octubre</c:v>
                </c:pt>
                <c:pt idx="10">
                  <c:v>2020 Noviembre</c:v>
                </c:pt>
                <c:pt idx="11">
                  <c:v>2020 Diciembre</c:v>
                </c:pt>
                <c:pt idx="12">
                  <c:v>2021 Enero</c:v>
                </c:pt>
                <c:pt idx="13">
                  <c:v>2021 Febrero</c:v>
                </c:pt>
                <c:pt idx="14">
                  <c:v>2021 marzo</c:v>
                </c:pt>
                <c:pt idx="15">
                  <c:v>2021 Abril</c:v>
                </c:pt>
                <c:pt idx="16">
                  <c:v>2021 Mayo</c:v>
                </c:pt>
                <c:pt idx="17">
                  <c:v>2021 Junio</c:v>
                </c:pt>
                <c:pt idx="18">
                  <c:v>2021 Julio</c:v>
                </c:pt>
                <c:pt idx="19">
                  <c:v>2021 Agosto</c:v>
                </c:pt>
                <c:pt idx="20">
                  <c:v>2021 Septiembre</c:v>
                </c:pt>
                <c:pt idx="21">
                  <c:v>2021 Octubre</c:v>
                </c:pt>
                <c:pt idx="22">
                  <c:v>2021 Noviembre</c:v>
                </c:pt>
                <c:pt idx="23">
                  <c:v>2021 Diciembre</c:v>
                </c:pt>
                <c:pt idx="24">
                  <c:v>2022 Enero</c:v>
                </c:pt>
                <c:pt idx="25">
                  <c:v>2022 Febrero</c:v>
                </c:pt>
                <c:pt idx="26">
                  <c:v>2022 marzo</c:v>
                </c:pt>
                <c:pt idx="27">
                  <c:v>2022 Abril</c:v>
                </c:pt>
                <c:pt idx="28">
                  <c:v>2022 Mayo</c:v>
                </c:pt>
                <c:pt idx="29">
                  <c:v>2022 Junio</c:v>
                </c:pt>
                <c:pt idx="30">
                  <c:v>2022 Julio</c:v>
                </c:pt>
                <c:pt idx="31">
                  <c:v>2022 Agosto</c:v>
                </c:pt>
                <c:pt idx="32">
                  <c:v>2022 Septiembre</c:v>
                </c:pt>
                <c:pt idx="33">
                  <c:v>2022 Octubre</c:v>
                </c:pt>
                <c:pt idx="34">
                  <c:v>2022 Noviembre</c:v>
                </c:pt>
                <c:pt idx="35">
                  <c:v>2022 Diciembre</c:v>
                </c:pt>
                <c:pt idx="36">
                  <c:v>2023 Enero</c:v>
                </c:pt>
                <c:pt idx="37">
                  <c:v>2023 Febrero</c:v>
                </c:pt>
                <c:pt idx="38">
                  <c:v>2023 marzo</c:v>
                </c:pt>
                <c:pt idx="39">
                  <c:v>2023 Abril</c:v>
                </c:pt>
                <c:pt idx="40">
                  <c:v>2023 Mayo</c:v>
                </c:pt>
                <c:pt idx="41">
                  <c:v>2023 Junio</c:v>
                </c:pt>
                <c:pt idx="42">
                  <c:v>2023 Julio</c:v>
                </c:pt>
                <c:pt idx="43">
                  <c:v>2023 Agosto</c:v>
                </c:pt>
                <c:pt idx="44">
                  <c:v>2023 Septiembre</c:v>
                </c:pt>
                <c:pt idx="45">
                  <c:v>2023 Octubre</c:v>
                </c:pt>
                <c:pt idx="46">
                  <c:v>2023 Noviembre</c:v>
                </c:pt>
                <c:pt idx="47">
                  <c:v>2023 Diciembre</c:v>
                </c:pt>
                <c:pt idx="48">
                  <c:v>2024 Enero</c:v>
                </c:pt>
                <c:pt idx="49">
                  <c:v>2024 Febrero</c:v>
                </c:pt>
                <c:pt idx="50">
                  <c:v>2024 marzo</c:v>
                </c:pt>
                <c:pt idx="51">
                  <c:v>2024 Abril</c:v>
                </c:pt>
                <c:pt idx="52">
                  <c:v>2024 Mayo</c:v>
                </c:pt>
                <c:pt idx="53">
                  <c:v>2024 Junio</c:v>
                </c:pt>
                <c:pt idx="54">
                  <c:v>2024 Julio</c:v>
                </c:pt>
                <c:pt idx="55">
                  <c:v>2024 Agosto</c:v>
                </c:pt>
                <c:pt idx="56">
                  <c:v>2024 Septiembre</c:v>
                </c:pt>
                <c:pt idx="57">
                  <c:v>2024 Octubre</c:v>
                </c:pt>
                <c:pt idx="58">
                  <c:v>2024 Noviembre</c:v>
                </c:pt>
                <c:pt idx="59">
                  <c:v>2024 Diciembre</c:v>
                </c:pt>
                <c:pt idx="60">
                  <c:v>2025 Enero</c:v>
                </c:pt>
                <c:pt idx="61">
                  <c:v>2025 Febrero</c:v>
                </c:pt>
                <c:pt idx="62">
                  <c:v>2025 marzo</c:v>
                </c:pt>
                <c:pt idx="63">
                  <c:v>2025 Abril</c:v>
                </c:pt>
                <c:pt idx="64">
                  <c:v>2025 Mayo</c:v>
                </c:pt>
                <c:pt idx="65">
                  <c:v>2025 Junio</c:v>
                </c:pt>
              </c:strCache>
            </c:strRef>
          </c:cat>
          <c:val>
            <c:numRef>
              <c:f>data6!$A$2:$BN$2</c:f>
              <c:numCache>
                <c:formatCode>General</c:formatCode>
                <c:ptCount val="66"/>
                <c:pt idx="0">
                  <c:v>2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11</c:v>
                </c:pt>
                <c:pt idx="6">
                  <c:v>2</c:v>
                </c:pt>
                <c:pt idx="7">
                  <c:v>2</c:v>
                </c:pt>
                <c:pt idx="8">
                  <c:v>6</c:v>
                </c:pt>
                <c:pt idx="9">
                  <c:v>4</c:v>
                </c:pt>
                <c:pt idx="10">
                  <c:v>10</c:v>
                </c:pt>
                <c:pt idx="11">
                  <c:v>3</c:v>
                </c:pt>
                <c:pt idx="12">
                  <c:v>1</c:v>
                </c:pt>
                <c:pt idx="13">
                  <c:v>7</c:v>
                </c:pt>
                <c:pt idx="14">
                  <c:v>3</c:v>
                </c:pt>
                <c:pt idx="15">
                  <c:v>8</c:v>
                </c:pt>
                <c:pt idx="16">
                  <c:v>7</c:v>
                </c:pt>
                <c:pt idx="17">
                  <c:v>7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  <c:pt idx="23">
                  <c:v>8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  <c:pt idx="27">
                  <c:v>6</c:v>
                </c:pt>
                <c:pt idx="28">
                  <c:v>4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4</c:v>
                </c:pt>
                <c:pt idx="33">
                  <c:v>7</c:v>
                </c:pt>
                <c:pt idx="34">
                  <c:v>6</c:v>
                </c:pt>
                <c:pt idx="35">
                  <c:v>0</c:v>
                </c:pt>
                <c:pt idx="36">
                  <c:v>8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4</c:v>
                </c:pt>
                <c:pt idx="41">
                  <c:v>2</c:v>
                </c:pt>
                <c:pt idx="42">
                  <c:v>5</c:v>
                </c:pt>
                <c:pt idx="43">
                  <c:v>3</c:v>
                </c:pt>
                <c:pt idx="44">
                  <c:v>8</c:v>
                </c:pt>
                <c:pt idx="45">
                  <c:v>3</c:v>
                </c:pt>
                <c:pt idx="46">
                  <c:v>5</c:v>
                </c:pt>
                <c:pt idx="47">
                  <c:v>5</c:v>
                </c:pt>
                <c:pt idx="48">
                  <c:v>1</c:v>
                </c:pt>
                <c:pt idx="49">
                  <c:v>4</c:v>
                </c:pt>
                <c:pt idx="50">
                  <c:v>4</c:v>
                </c:pt>
                <c:pt idx="51">
                  <c:v>3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2</c:v>
                </c:pt>
                <c:pt idx="56">
                  <c:v>6</c:v>
                </c:pt>
                <c:pt idx="57">
                  <c:v>2</c:v>
                </c:pt>
                <c:pt idx="58">
                  <c:v>7</c:v>
                </c:pt>
                <c:pt idx="59">
                  <c:v>5</c:v>
                </c:pt>
                <c:pt idx="60">
                  <c:v>6</c:v>
                </c:pt>
                <c:pt idx="61">
                  <c:v>1</c:v>
                </c:pt>
                <c:pt idx="62">
                  <c:v>2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8-4816-BEA5-A7A04118F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64528"/>
        <c:axId val="50531488"/>
      </c:lineChart>
      <c:catAx>
        <c:axId val="54464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Año / 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531488"/>
        <c:crosses val="autoZero"/>
        <c:auto val="1"/>
        <c:lblAlgn val="ctr"/>
        <c:lblOffset val="100"/>
        <c:noMultiLvlLbl val="0"/>
      </c:catAx>
      <c:valAx>
        <c:axId val="50531488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Número 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46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80960</xdr:colOff>
      <xdr:row>20</xdr:row>
      <xdr:rowOff>185737</xdr:rowOff>
    </xdr:from>
    <xdr:to>
      <xdr:col>11</xdr:col>
      <xdr:colOff>704850</xdr:colOff>
      <xdr:row>38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210D60-A66B-4DBE-89EC-B99A6BD6F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59533</xdr:colOff>
      <xdr:row>13</xdr:row>
      <xdr:rowOff>39288</xdr:rowOff>
    </xdr:from>
    <xdr:to>
      <xdr:col>11</xdr:col>
      <xdr:colOff>142875</xdr:colOff>
      <xdr:row>29</xdr:row>
      <xdr:rowOff>11906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15A3D3-7D7C-40A5-8D4D-E06AE3217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33336</xdr:rowOff>
    </xdr:from>
    <xdr:to>
      <xdr:col>9</xdr:col>
      <xdr:colOff>38099</xdr:colOff>
      <xdr:row>38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EC79421-01DF-41F6-A893-C20D04592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71438</xdr:colOff>
      <xdr:row>10</xdr:row>
      <xdr:rowOff>17462</xdr:rowOff>
    </xdr:from>
    <xdr:to>
      <xdr:col>15</xdr:col>
      <xdr:colOff>71438</xdr:colOff>
      <xdr:row>27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4A1074-BD31-4DE9-8744-C287999F3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cinalegal.gov.co/indicadores-procuradur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6"/>
  <sheetViews>
    <sheetView tabSelected="1" workbookViewId="0">
      <selection activeCell="B6" sqref="B6"/>
    </sheetView>
  </sheetViews>
  <sheetFormatPr baseColWidth="10" defaultColWidth="14.42578125" defaultRowHeight="15" customHeight="1"/>
  <sheetData>
    <row r="1" spans="1:2">
      <c r="A1" s="1" t="s">
        <v>13</v>
      </c>
      <c r="B1" s="1" t="s">
        <v>22</v>
      </c>
    </row>
    <row r="2" spans="1:2">
      <c r="A2" s="1" t="s">
        <v>14</v>
      </c>
      <c r="B2" s="1" t="s">
        <v>85</v>
      </c>
    </row>
    <row r="3" spans="1:2">
      <c r="A3" s="1" t="s">
        <v>0</v>
      </c>
      <c r="B3" s="1" t="s">
        <v>86</v>
      </c>
    </row>
    <row r="4" spans="1:2">
      <c r="A4" s="1" t="s">
        <v>15</v>
      </c>
      <c r="B4" s="1" t="s">
        <v>87</v>
      </c>
    </row>
    <row r="5" spans="1:2">
      <c r="A5" s="1" t="s">
        <v>1</v>
      </c>
      <c r="B5" s="5" t="s">
        <v>23</v>
      </c>
    </row>
    <row r="6" spans="1:2">
      <c r="A6" t="s">
        <v>2</v>
      </c>
      <c r="B6" s="5" t="s">
        <v>19</v>
      </c>
    </row>
  </sheetData>
  <hyperlinks>
    <hyperlink ref="B6" r:id="rId1" display="https://www.medicinalegal.gov.co/indicadores-procuraduria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4"/>
  <sheetViews>
    <sheetView topLeftCell="A16" workbookViewId="0">
      <selection activeCell="M27" sqref="M27"/>
    </sheetView>
  </sheetViews>
  <sheetFormatPr baseColWidth="10" defaultColWidth="14.42578125" defaultRowHeight="15" customHeight="1"/>
  <cols>
    <col min="1" max="1" width="7.42578125" customWidth="1"/>
    <col min="2" max="2" width="17.5703125" customWidth="1"/>
    <col min="3" max="7" width="9.140625" customWidth="1"/>
    <col min="8" max="20" width="10.7109375" customWidth="1"/>
  </cols>
  <sheetData>
    <row r="1" spans="1:10">
      <c r="A1" s="7" t="s">
        <v>3</v>
      </c>
      <c r="B1" s="7" t="s">
        <v>25</v>
      </c>
      <c r="C1" s="8" t="s">
        <v>88</v>
      </c>
      <c r="D1" s="8" t="s">
        <v>89</v>
      </c>
      <c r="E1" s="8" t="s">
        <v>90</v>
      </c>
      <c r="F1" s="8" t="s">
        <v>91</v>
      </c>
      <c r="G1" s="7" t="s">
        <v>4</v>
      </c>
      <c r="J1" s="2"/>
    </row>
    <row r="2" spans="1:10">
      <c r="A2" s="9">
        <v>2020</v>
      </c>
      <c r="B2" s="12" t="s">
        <v>26</v>
      </c>
      <c r="D2">
        <v>2</v>
      </c>
      <c r="E2">
        <v>1</v>
      </c>
      <c r="F2">
        <v>26</v>
      </c>
      <c r="G2" s="10">
        <f t="shared" ref="G2:G13" si="0">SUM(C2:F2)</f>
        <v>29</v>
      </c>
    </row>
    <row r="3" spans="1:10">
      <c r="A3" s="9">
        <v>2020</v>
      </c>
      <c r="B3" s="12" t="s">
        <v>27</v>
      </c>
      <c r="D3">
        <v>1</v>
      </c>
      <c r="E3">
        <v>6</v>
      </c>
      <c r="F3">
        <v>20</v>
      </c>
      <c r="G3" s="10">
        <f t="shared" si="0"/>
        <v>27</v>
      </c>
    </row>
    <row r="4" spans="1:10">
      <c r="A4" s="9">
        <v>2021</v>
      </c>
      <c r="B4" s="12" t="s">
        <v>26</v>
      </c>
      <c r="E4">
        <v>5</v>
      </c>
      <c r="F4">
        <v>28</v>
      </c>
      <c r="G4" s="10">
        <f t="shared" si="0"/>
        <v>33</v>
      </c>
    </row>
    <row r="5" spans="1:10">
      <c r="A5" s="9">
        <v>2021</v>
      </c>
      <c r="B5" s="12" t="s">
        <v>27</v>
      </c>
      <c r="D5">
        <v>1</v>
      </c>
      <c r="E5">
        <v>2</v>
      </c>
      <c r="F5">
        <v>30</v>
      </c>
      <c r="G5" s="10">
        <f t="shared" si="0"/>
        <v>33</v>
      </c>
    </row>
    <row r="6" spans="1:10">
      <c r="A6" s="9">
        <v>2022</v>
      </c>
      <c r="B6" s="12" t="s">
        <v>26</v>
      </c>
      <c r="D6">
        <v>1</v>
      </c>
      <c r="E6">
        <v>2</v>
      </c>
      <c r="F6">
        <v>19</v>
      </c>
      <c r="G6" s="10">
        <f t="shared" si="0"/>
        <v>22</v>
      </c>
    </row>
    <row r="7" spans="1:10">
      <c r="A7" s="9">
        <v>2022</v>
      </c>
      <c r="B7" s="12" t="s">
        <v>27</v>
      </c>
      <c r="D7">
        <v>1</v>
      </c>
      <c r="E7">
        <v>5</v>
      </c>
      <c r="F7">
        <v>22</v>
      </c>
      <c r="G7" s="10">
        <f t="shared" si="0"/>
        <v>28</v>
      </c>
    </row>
    <row r="8" spans="1:10">
      <c r="A8" s="9">
        <v>2023</v>
      </c>
      <c r="B8" s="12" t="s">
        <v>26</v>
      </c>
      <c r="C8">
        <v>1</v>
      </c>
      <c r="E8">
        <v>3</v>
      </c>
      <c r="F8">
        <v>16</v>
      </c>
      <c r="G8" s="10">
        <f t="shared" si="0"/>
        <v>20</v>
      </c>
    </row>
    <row r="9" spans="1:10">
      <c r="A9" s="9">
        <v>2023</v>
      </c>
      <c r="B9" s="12" t="s">
        <v>27</v>
      </c>
      <c r="E9">
        <v>10</v>
      </c>
      <c r="F9">
        <v>19</v>
      </c>
      <c r="G9" s="10">
        <f t="shared" si="0"/>
        <v>29</v>
      </c>
    </row>
    <row r="10" spans="1:10">
      <c r="A10" s="9">
        <v>2024</v>
      </c>
      <c r="B10" s="12" t="s">
        <v>26</v>
      </c>
      <c r="E10">
        <v>4</v>
      </c>
      <c r="F10">
        <v>18</v>
      </c>
      <c r="G10" s="10">
        <f t="shared" si="0"/>
        <v>22</v>
      </c>
    </row>
    <row r="11" spans="1:10">
      <c r="A11" s="9">
        <v>2024</v>
      </c>
      <c r="B11" s="12" t="s">
        <v>27</v>
      </c>
      <c r="D11">
        <v>2</v>
      </c>
      <c r="E11">
        <v>4</v>
      </c>
      <c r="F11">
        <v>21</v>
      </c>
      <c r="G11" s="10">
        <f t="shared" si="0"/>
        <v>27</v>
      </c>
    </row>
    <row r="12" spans="1:10">
      <c r="A12" s="9">
        <v>2025</v>
      </c>
      <c r="B12" s="12" t="s">
        <v>26</v>
      </c>
      <c r="E12">
        <v>4</v>
      </c>
      <c r="F12">
        <v>17</v>
      </c>
      <c r="G12" s="10">
        <f t="shared" si="0"/>
        <v>21</v>
      </c>
    </row>
    <row r="13" spans="1:10">
      <c r="A13" s="11" t="s">
        <v>18</v>
      </c>
      <c r="B13" s="11"/>
      <c r="C13" s="10">
        <f>SUM(C2:C12)</f>
        <v>1</v>
      </c>
      <c r="D13" s="10">
        <f>SUM(D2:D12)</f>
        <v>8</v>
      </c>
      <c r="E13" s="10">
        <f>SUM(E2:E12)</f>
        <v>46</v>
      </c>
      <c r="F13" s="10">
        <f>SUM(F2:F12)</f>
        <v>236</v>
      </c>
      <c r="G13" s="10">
        <f t="shared" si="0"/>
        <v>291</v>
      </c>
    </row>
    <row r="15" spans="1:10">
      <c r="A15" s="1" t="s">
        <v>0</v>
      </c>
      <c r="B15" s="5" t="s">
        <v>86</v>
      </c>
      <c r="C15" s="1"/>
    </row>
    <row r="16" spans="1:10">
      <c r="A16" s="5" t="s">
        <v>14</v>
      </c>
      <c r="B16" s="1" t="s">
        <v>189</v>
      </c>
      <c r="C16" s="5"/>
    </row>
    <row r="17" spans="1:3">
      <c r="A17" s="1" t="s">
        <v>5</v>
      </c>
      <c r="B17" s="5" t="s">
        <v>24</v>
      </c>
      <c r="C17" s="1"/>
    </row>
    <row r="18" spans="1:3">
      <c r="A18" s="1" t="s">
        <v>7</v>
      </c>
      <c r="B18" s="1" t="s">
        <v>21</v>
      </c>
      <c r="C18" s="1"/>
    </row>
    <row r="19" spans="1:3" ht="15" customHeight="1">
      <c r="A19" s="1"/>
      <c r="B19" s="1"/>
      <c r="C19" s="1"/>
    </row>
    <row r="20" spans="1:3" ht="15" customHeight="1">
      <c r="A20" s="1" t="s">
        <v>10</v>
      </c>
      <c r="B20" s="1" t="s">
        <v>16</v>
      </c>
      <c r="C20" s="1"/>
    </row>
    <row r="25" spans="1:3" ht="15.75" customHeight="1"/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9"/>
  <sheetViews>
    <sheetView topLeftCell="A194" workbookViewId="0">
      <selection activeCell="A204" sqref="A204"/>
    </sheetView>
  </sheetViews>
  <sheetFormatPr baseColWidth="10" defaultColWidth="14.42578125" defaultRowHeight="15" customHeight="1"/>
  <cols>
    <col min="1" max="1" width="11.85546875" bestFit="1" customWidth="1"/>
    <col min="2" max="2" width="10.7109375" customWidth="1"/>
    <col min="3" max="3" width="17.42578125" customWidth="1"/>
    <col min="4" max="25" width="10.7109375" customWidth="1"/>
  </cols>
  <sheetData>
    <row r="1" spans="1:4">
      <c r="A1" s="3" t="s">
        <v>17</v>
      </c>
      <c r="B1" s="3" t="s">
        <v>3</v>
      </c>
      <c r="C1" s="3" t="s">
        <v>8</v>
      </c>
      <c r="D1" s="3" t="s">
        <v>9</v>
      </c>
    </row>
    <row r="2" spans="1:4">
      <c r="A2" s="14" t="s">
        <v>99</v>
      </c>
      <c r="B2" s="14">
        <v>2020</v>
      </c>
      <c r="C2" s="14">
        <v>12</v>
      </c>
      <c r="D2" s="14">
        <v>1</v>
      </c>
    </row>
    <row r="3" spans="1:4">
      <c r="A3" s="14" t="s">
        <v>99</v>
      </c>
      <c r="B3" s="14">
        <v>2020</v>
      </c>
      <c r="C3" s="14">
        <v>14</v>
      </c>
      <c r="D3" s="14">
        <v>4</v>
      </c>
    </row>
    <row r="4" spans="1:4">
      <c r="A4" s="14" t="s">
        <v>99</v>
      </c>
      <c r="B4" s="14">
        <v>2021</v>
      </c>
      <c r="C4" s="14">
        <v>12</v>
      </c>
      <c r="D4" s="14">
        <v>1</v>
      </c>
    </row>
    <row r="5" spans="1:4">
      <c r="A5" s="14" t="s">
        <v>99</v>
      </c>
      <c r="B5" s="14">
        <v>2021</v>
      </c>
      <c r="C5" s="14">
        <v>13</v>
      </c>
      <c r="D5" s="14">
        <v>1</v>
      </c>
    </row>
    <row r="6" spans="1:4">
      <c r="A6" s="14" t="s">
        <v>99</v>
      </c>
      <c r="B6" s="14">
        <v>2021</v>
      </c>
      <c r="C6" s="14">
        <v>14</v>
      </c>
      <c r="D6" s="14">
        <v>2</v>
      </c>
    </row>
    <row r="7" spans="1:4">
      <c r="A7" s="14" t="s">
        <v>99</v>
      </c>
      <c r="B7" s="14">
        <v>2022</v>
      </c>
      <c r="C7" s="14">
        <v>14</v>
      </c>
      <c r="D7" s="14">
        <v>3</v>
      </c>
    </row>
    <row r="8" spans="1:4">
      <c r="A8" s="14" t="s">
        <v>99</v>
      </c>
      <c r="B8" s="14">
        <v>2023</v>
      </c>
      <c r="C8" s="14">
        <v>13</v>
      </c>
      <c r="D8" s="14">
        <v>2</v>
      </c>
    </row>
    <row r="9" spans="1:4">
      <c r="A9" s="14" t="s">
        <v>99</v>
      </c>
      <c r="B9" s="14">
        <v>2023</v>
      </c>
      <c r="C9" s="14">
        <v>14</v>
      </c>
      <c r="D9" s="14">
        <v>4</v>
      </c>
    </row>
    <row r="10" spans="1:4">
      <c r="A10" s="14" t="s">
        <v>99</v>
      </c>
      <c r="B10" s="14">
        <v>2024</v>
      </c>
      <c r="C10" s="14">
        <v>13</v>
      </c>
      <c r="D10" s="14">
        <v>1</v>
      </c>
    </row>
    <row r="11" spans="1:4">
      <c r="A11" s="14" t="s">
        <v>99</v>
      </c>
      <c r="B11" s="14">
        <v>2024</v>
      </c>
      <c r="C11" s="14">
        <v>14</v>
      </c>
      <c r="D11" s="14">
        <v>5</v>
      </c>
    </row>
    <row r="12" spans="1:4">
      <c r="A12" s="14" t="s">
        <v>99</v>
      </c>
      <c r="B12" s="14">
        <v>2025</v>
      </c>
      <c r="C12" s="14">
        <v>14</v>
      </c>
      <c r="D12" s="14">
        <v>2</v>
      </c>
    </row>
    <row r="13" spans="1:4">
      <c r="A13" s="14" t="s">
        <v>101</v>
      </c>
      <c r="B13" s="14">
        <v>2020</v>
      </c>
      <c r="C13" s="14">
        <v>13</v>
      </c>
      <c r="D13" s="14">
        <v>1</v>
      </c>
    </row>
    <row r="14" spans="1:4">
      <c r="A14" s="14" t="s">
        <v>101</v>
      </c>
      <c r="B14" s="14">
        <v>2020</v>
      </c>
      <c r="C14" s="14">
        <v>14</v>
      </c>
      <c r="D14" s="14">
        <v>2</v>
      </c>
    </row>
    <row r="15" spans="1:4">
      <c r="A15" s="14" t="s">
        <v>101</v>
      </c>
      <c r="B15" s="14">
        <v>2021</v>
      </c>
      <c r="C15" s="14">
        <v>14</v>
      </c>
      <c r="D15" s="14">
        <v>1</v>
      </c>
    </row>
    <row r="16" spans="1:4">
      <c r="A16" s="14" t="s">
        <v>101</v>
      </c>
      <c r="B16" s="14">
        <v>2022</v>
      </c>
      <c r="C16" s="14">
        <v>14</v>
      </c>
      <c r="D16" s="14">
        <v>1</v>
      </c>
    </row>
    <row r="17" spans="1:4">
      <c r="A17" s="14" t="s">
        <v>101</v>
      </c>
      <c r="B17" s="14">
        <v>2023</v>
      </c>
      <c r="C17" s="14">
        <v>11</v>
      </c>
      <c r="D17" s="14">
        <v>1</v>
      </c>
    </row>
    <row r="18" spans="1:4">
      <c r="A18" s="14" t="s">
        <v>101</v>
      </c>
      <c r="B18" s="14">
        <v>2024</v>
      </c>
      <c r="C18" s="14">
        <v>14</v>
      </c>
      <c r="D18" s="14">
        <v>1</v>
      </c>
    </row>
    <row r="19" spans="1:4">
      <c r="A19" s="14" t="s">
        <v>101</v>
      </c>
      <c r="B19" s="14">
        <v>2025</v>
      </c>
      <c r="C19" s="14">
        <v>13</v>
      </c>
      <c r="D19" s="14">
        <v>1</v>
      </c>
    </row>
    <row r="20" spans="1:4">
      <c r="A20" s="14" t="s">
        <v>101</v>
      </c>
      <c r="B20" s="14">
        <v>2025</v>
      </c>
      <c r="C20" s="14">
        <v>14</v>
      </c>
      <c r="D20" s="14">
        <v>2</v>
      </c>
    </row>
    <row r="21" spans="1:4">
      <c r="A21" s="14" t="s">
        <v>157</v>
      </c>
      <c r="B21" s="14">
        <v>2022</v>
      </c>
      <c r="C21" s="14">
        <v>14</v>
      </c>
      <c r="D21" s="14">
        <v>2</v>
      </c>
    </row>
    <row r="22" spans="1:4">
      <c r="A22" s="14" t="s">
        <v>152</v>
      </c>
      <c r="B22" s="14">
        <v>2021</v>
      </c>
      <c r="C22" s="14">
        <v>14</v>
      </c>
      <c r="D22" s="14">
        <v>1</v>
      </c>
    </row>
    <row r="23" spans="1:4">
      <c r="A23" s="14" t="s">
        <v>152</v>
      </c>
      <c r="B23" s="14">
        <v>2024</v>
      </c>
      <c r="C23" s="14">
        <v>14</v>
      </c>
      <c r="D23" s="14">
        <v>1</v>
      </c>
    </row>
    <row r="24" spans="1:4">
      <c r="A24" s="14" t="s">
        <v>153</v>
      </c>
      <c r="B24" s="14">
        <v>2021</v>
      </c>
      <c r="C24" s="14">
        <v>14</v>
      </c>
      <c r="D24" s="14">
        <v>1</v>
      </c>
    </row>
    <row r="25" spans="1:4">
      <c r="A25" s="14" t="s">
        <v>100</v>
      </c>
      <c r="B25" s="14">
        <v>2020</v>
      </c>
      <c r="C25" s="14">
        <v>14</v>
      </c>
      <c r="D25" s="14">
        <v>2</v>
      </c>
    </row>
    <row r="26" spans="1:4">
      <c r="A26" s="14" t="s">
        <v>100</v>
      </c>
      <c r="B26" s="14">
        <v>2022</v>
      </c>
      <c r="C26" s="14">
        <v>12</v>
      </c>
      <c r="D26" s="14">
        <v>1</v>
      </c>
    </row>
    <row r="27" spans="1:4">
      <c r="A27" s="14" t="s">
        <v>123</v>
      </c>
      <c r="B27" s="14">
        <v>2020</v>
      </c>
      <c r="C27" s="14">
        <v>14</v>
      </c>
      <c r="D27" s="14">
        <v>1</v>
      </c>
    </row>
    <row r="28" spans="1:4">
      <c r="A28" s="14" t="s">
        <v>123</v>
      </c>
      <c r="B28" s="14">
        <v>2022</v>
      </c>
      <c r="C28" s="14">
        <v>14</v>
      </c>
      <c r="D28" s="14">
        <v>1</v>
      </c>
    </row>
    <row r="29" spans="1:4">
      <c r="A29" s="14" t="s">
        <v>123</v>
      </c>
      <c r="B29" s="14">
        <v>2023</v>
      </c>
      <c r="C29" s="14">
        <v>14</v>
      </c>
      <c r="D29" s="14">
        <v>2</v>
      </c>
    </row>
    <row r="30" spans="1:4">
      <c r="A30" s="14" t="s">
        <v>164</v>
      </c>
      <c r="B30" s="14">
        <v>2023</v>
      </c>
      <c r="C30" s="14">
        <v>14</v>
      </c>
      <c r="D30" s="14">
        <v>2</v>
      </c>
    </row>
    <row r="31" spans="1:4">
      <c r="A31" s="14" t="s">
        <v>164</v>
      </c>
      <c r="B31" s="14">
        <v>2024</v>
      </c>
      <c r="C31" s="14">
        <v>14</v>
      </c>
      <c r="D31" s="14">
        <v>1</v>
      </c>
    </row>
    <row r="32" spans="1:4">
      <c r="A32" s="14" t="s">
        <v>164</v>
      </c>
      <c r="B32" s="14">
        <v>2025</v>
      </c>
      <c r="C32" s="14">
        <v>14</v>
      </c>
      <c r="D32" s="14">
        <v>1</v>
      </c>
    </row>
    <row r="33" spans="1:4">
      <c r="A33" s="14" t="s">
        <v>142</v>
      </c>
      <c r="B33" s="14">
        <v>2021</v>
      </c>
      <c r="C33" s="14">
        <v>14</v>
      </c>
      <c r="D33" s="14">
        <v>2</v>
      </c>
    </row>
    <row r="34" spans="1:4">
      <c r="A34" s="14" t="s">
        <v>142</v>
      </c>
      <c r="B34" s="14">
        <v>2023</v>
      </c>
      <c r="C34" s="14">
        <v>13</v>
      </c>
      <c r="D34" s="14">
        <v>1</v>
      </c>
    </row>
    <row r="35" spans="1:4">
      <c r="A35" s="14" t="s">
        <v>142</v>
      </c>
      <c r="B35" s="14">
        <v>2023</v>
      </c>
      <c r="C35" s="14">
        <v>14</v>
      </c>
      <c r="D35" s="14">
        <v>1</v>
      </c>
    </row>
    <row r="36" spans="1:4">
      <c r="A36" s="14" t="s">
        <v>142</v>
      </c>
      <c r="B36" s="14">
        <v>2024</v>
      </c>
      <c r="C36" s="14">
        <v>13</v>
      </c>
      <c r="D36" s="14">
        <v>1</v>
      </c>
    </row>
    <row r="37" spans="1:4">
      <c r="A37" s="14" t="s">
        <v>142</v>
      </c>
      <c r="B37" s="14">
        <v>2025</v>
      </c>
      <c r="C37" s="14">
        <v>13</v>
      </c>
      <c r="D37" s="14">
        <v>1</v>
      </c>
    </row>
    <row r="38" spans="1:4">
      <c r="A38" s="14" t="s">
        <v>109</v>
      </c>
      <c r="B38" s="14">
        <v>2020</v>
      </c>
      <c r="C38" s="14">
        <v>14</v>
      </c>
      <c r="D38" s="14">
        <v>2</v>
      </c>
    </row>
    <row r="39" spans="1:4">
      <c r="A39" s="14" t="s">
        <v>159</v>
      </c>
      <c r="B39" s="14">
        <v>2022</v>
      </c>
      <c r="C39" s="14">
        <v>14</v>
      </c>
      <c r="D39" s="14">
        <v>1</v>
      </c>
    </row>
    <row r="40" spans="1:4">
      <c r="A40" s="14" t="s">
        <v>130</v>
      </c>
      <c r="B40" s="14">
        <v>2021</v>
      </c>
      <c r="C40" s="14">
        <v>13</v>
      </c>
      <c r="D40" s="14">
        <v>2</v>
      </c>
    </row>
    <row r="41" spans="1:4">
      <c r="A41" s="14" t="s">
        <v>130</v>
      </c>
      <c r="B41" s="14">
        <v>2021</v>
      </c>
      <c r="C41" s="14">
        <v>14</v>
      </c>
      <c r="D41" s="14">
        <v>3</v>
      </c>
    </row>
    <row r="42" spans="1:4">
      <c r="A42" s="14" t="s">
        <v>130</v>
      </c>
      <c r="B42" s="14">
        <v>2022</v>
      </c>
      <c r="C42" s="14">
        <v>13</v>
      </c>
      <c r="D42" s="14">
        <v>1</v>
      </c>
    </row>
    <row r="43" spans="1:4">
      <c r="A43" s="14" t="s">
        <v>130</v>
      </c>
      <c r="B43" s="14">
        <v>2022</v>
      </c>
      <c r="C43" s="14">
        <v>14</v>
      </c>
      <c r="D43" s="14">
        <v>4</v>
      </c>
    </row>
    <row r="44" spans="1:4">
      <c r="A44" s="14" t="s">
        <v>130</v>
      </c>
      <c r="B44" s="14">
        <v>2024</v>
      </c>
      <c r="C44" s="14">
        <v>12</v>
      </c>
      <c r="D44" s="14">
        <v>1</v>
      </c>
    </row>
    <row r="45" spans="1:4">
      <c r="A45" s="14" t="s">
        <v>130</v>
      </c>
      <c r="B45" s="14">
        <v>2024</v>
      </c>
      <c r="C45" s="14">
        <v>14</v>
      </c>
      <c r="D45" s="14">
        <v>4</v>
      </c>
    </row>
    <row r="46" spans="1:4">
      <c r="A46" s="14" t="s">
        <v>130</v>
      </c>
      <c r="B46" s="14">
        <v>2025</v>
      </c>
      <c r="C46" s="14">
        <v>14</v>
      </c>
      <c r="D46" s="14">
        <v>4</v>
      </c>
    </row>
    <row r="47" spans="1:4">
      <c r="A47" s="14" t="s">
        <v>180</v>
      </c>
      <c r="B47" s="14">
        <v>2024</v>
      </c>
      <c r="C47" s="14">
        <v>14</v>
      </c>
      <c r="D47" s="14">
        <v>1</v>
      </c>
    </row>
    <row r="48" spans="1:4">
      <c r="A48" s="14" t="s">
        <v>141</v>
      </c>
      <c r="B48" s="14">
        <v>2021</v>
      </c>
      <c r="C48" s="14">
        <v>14</v>
      </c>
      <c r="D48" s="14">
        <v>1</v>
      </c>
    </row>
    <row r="49" spans="1:4">
      <c r="A49" s="14" t="s">
        <v>176</v>
      </c>
      <c r="B49" s="14">
        <v>2024</v>
      </c>
      <c r="C49" s="14">
        <v>14</v>
      </c>
      <c r="D49" s="14">
        <v>1</v>
      </c>
    </row>
    <row r="50" spans="1:4">
      <c r="A50" s="14" t="s">
        <v>121</v>
      </c>
      <c r="B50" s="14">
        <v>2020</v>
      </c>
      <c r="C50" s="14">
        <v>14</v>
      </c>
      <c r="D50" s="14">
        <v>1</v>
      </c>
    </row>
    <row r="51" spans="1:4">
      <c r="A51" s="14" t="s">
        <v>121</v>
      </c>
      <c r="B51" s="14">
        <v>2021</v>
      </c>
      <c r="C51" s="14">
        <v>13</v>
      </c>
      <c r="D51" s="14">
        <v>1</v>
      </c>
    </row>
    <row r="52" spans="1:4">
      <c r="A52" s="14" t="s">
        <v>121</v>
      </c>
      <c r="B52" s="14">
        <v>2021</v>
      </c>
      <c r="C52" s="14">
        <v>14</v>
      </c>
      <c r="D52" s="14">
        <v>4</v>
      </c>
    </row>
    <row r="53" spans="1:4">
      <c r="A53" s="14" t="s">
        <v>121</v>
      </c>
      <c r="B53" s="14">
        <v>2023</v>
      </c>
      <c r="C53" s="14">
        <v>14</v>
      </c>
      <c r="D53" s="14">
        <v>1</v>
      </c>
    </row>
    <row r="54" spans="1:4">
      <c r="A54" s="14" t="s">
        <v>121</v>
      </c>
      <c r="B54" s="14">
        <v>2024</v>
      </c>
      <c r="C54" s="14">
        <v>14</v>
      </c>
      <c r="D54" s="14">
        <v>1</v>
      </c>
    </row>
    <row r="55" spans="1:4">
      <c r="A55" s="14" t="s">
        <v>143</v>
      </c>
      <c r="B55" s="14">
        <v>2021</v>
      </c>
      <c r="C55" s="14">
        <v>14</v>
      </c>
      <c r="D55" s="14">
        <v>1</v>
      </c>
    </row>
    <row r="56" spans="1:4">
      <c r="A56" s="14" t="s">
        <v>131</v>
      </c>
      <c r="B56" s="14">
        <v>2021</v>
      </c>
      <c r="C56" s="14">
        <v>14</v>
      </c>
      <c r="D56" s="14">
        <v>1</v>
      </c>
    </row>
    <row r="57" spans="1:4">
      <c r="A57" s="14" t="s">
        <v>131</v>
      </c>
      <c r="B57" s="14">
        <v>2022</v>
      </c>
      <c r="C57" s="14">
        <v>14</v>
      </c>
      <c r="D57" s="14">
        <v>1</v>
      </c>
    </row>
    <row r="58" spans="1:4">
      <c r="A58" s="14" t="s">
        <v>107</v>
      </c>
      <c r="B58" s="14">
        <v>2020</v>
      </c>
      <c r="C58" s="14">
        <v>14</v>
      </c>
      <c r="D58" s="14">
        <v>1</v>
      </c>
    </row>
    <row r="59" spans="1:4">
      <c r="A59" s="14" t="s">
        <v>107</v>
      </c>
      <c r="B59" s="14">
        <v>2023</v>
      </c>
      <c r="C59" s="14">
        <v>14</v>
      </c>
      <c r="D59" s="14">
        <v>1</v>
      </c>
    </row>
    <row r="60" spans="1:4">
      <c r="A60" s="14" t="s">
        <v>111</v>
      </c>
      <c r="B60" s="14">
        <v>2020</v>
      </c>
      <c r="C60" s="14">
        <v>12</v>
      </c>
      <c r="D60" s="14">
        <v>2</v>
      </c>
    </row>
    <row r="61" spans="1:4">
      <c r="A61" s="14" t="s">
        <v>111</v>
      </c>
      <c r="B61" s="14">
        <v>2021</v>
      </c>
      <c r="C61" s="14">
        <v>14</v>
      </c>
      <c r="D61" s="14">
        <v>2</v>
      </c>
    </row>
    <row r="62" spans="1:4">
      <c r="A62" s="14" t="s">
        <v>111</v>
      </c>
      <c r="B62" s="14">
        <v>2022</v>
      </c>
      <c r="C62" s="14">
        <v>14</v>
      </c>
      <c r="D62" s="14">
        <v>1</v>
      </c>
    </row>
    <row r="63" spans="1:4">
      <c r="A63" s="14" t="s">
        <v>111</v>
      </c>
      <c r="B63" s="14">
        <v>2023</v>
      </c>
      <c r="C63" s="14">
        <v>13</v>
      </c>
      <c r="D63" s="14">
        <v>1</v>
      </c>
    </row>
    <row r="64" spans="1:4">
      <c r="A64" s="14" t="s">
        <v>161</v>
      </c>
      <c r="B64" s="14">
        <v>2022</v>
      </c>
      <c r="C64" s="14">
        <v>13</v>
      </c>
      <c r="D64" s="14">
        <v>1</v>
      </c>
    </row>
    <row r="65" spans="1:4">
      <c r="A65" s="14" t="s">
        <v>155</v>
      </c>
      <c r="B65" s="14">
        <v>2022</v>
      </c>
      <c r="C65" s="14">
        <v>13</v>
      </c>
      <c r="D65" s="14">
        <v>1</v>
      </c>
    </row>
    <row r="66" spans="1:4">
      <c r="A66" s="14" t="s">
        <v>146</v>
      </c>
      <c r="B66" s="14">
        <v>2021</v>
      </c>
      <c r="C66" s="14">
        <v>14</v>
      </c>
      <c r="D66" s="14">
        <v>1</v>
      </c>
    </row>
    <row r="67" spans="1:4">
      <c r="A67" s="14" t="s">
        <v>146</v>
      </c>
      <c r="B67" s="14">
        <v>2023</v>
      </c>
      <c r="C67" s="14">
        <v>14</v>
      </c>
      <c r="D67" s="14">
        <v>1</v>
      </c>
    </row>
    <row r="68" spans="1:4">
      <c r="A68" s="14" t="s">
        <v>166</v>
      </c>
      <c r="B68" s="14">
        <v>2023</v>
      </c>
      <c r="C68" s="14">
        <v>14</v>
      </c>
      <c r="D68" s="14">
        <v>1</v>
      </c>
    </row>
    <row r="69" spans="1:4">
      <c r="A69" s="14" t="s">
        <v>135</v>
      </c>
      <c r="B69" s="14">
        <v>2021</v>
      </c>
      <c r="C69" s="14">
        <v>14</v>
      </c>
      <c r="D69" s="14">
        <v>1</v>
      </c>
    </row>
    <row r="70" spans="1:4">
      <c r="A70" s="14" t="s">
        <v>135</v>
      </c>
      <c r="B70" s="14">
        <v>2022</v>
      </c>
      <c r="C70" s="14">
        <v>14</v>
      </c>
      <c r="D70" s="14">
        <v>1</v>
      </c>
    </row>
    <row r="71" spans="1:4">
      <c r="A71" s="14" t="s">
        <v>105</v>
      </c>
      <c r="B71" s="14">
        <v>2020</v>
      </c>
      <c r="C71" s="14">
        <v>14</v>
      </c>
      <c r="D71" s="14">
        <v>1</v>
      </c>
    </row>
    <row r="72" spans="1:4">
      <c r="A72" s="14" t="s">
        <v>105</v>
      </c>
      <c r="B72" s="14">
        <v>2022</v>
      </c>
      <c r="C72" s="14">
        <v>14</v>
      </c>
      <c r="D72" s="14">
        <v>1</v>
      </c>
    </row>
    <row r="73" spans="1:4">
      <c r="A73" s="14" t="s">
        <v>105</v>
      </c>
      <c r="B73" s="14">
        <v>2024</v>
      </c>
      <c r="C73" s="14">
        <v>12</v>
      </c>
      <c r="D73" s="14">
        <v>1</v>
      </c>
    </row>
    <row r="74" spans="1:4">
      <c r="A74" s="14" t="s">
        <v>124</v>
      </c>
      <c r="B74" s="14">
        <v>2020</v>
      </c>
      <c r="C74" s="14">
        <v>14</v>
      </c>
      <c r="D74" s="14">
        <v>1</v>
      </c>
    </row>
    <row r="75" spans="1:4">
      <c r="A75" s="14" t="s">
        <v>124</v>
      </c>
      <c r="B75" s="14">
        <v>2024</v>
      </c>
      <c r="C75" s="14">
        <v>13</v>
      </c>
      <c r="D75" s="14">
        <v>1</v>
      </c>
    </row>
    <row r="76" spans="1:4">
      <c r="A76" s="14" t="s">
        <v>120</v>
      </c>
      <c r="B76" s="14">
        <v>2020</v>
      </c>
      <c r="C76" s="14">
        <v>13</v>
      </c>
      <c r="D76" s="14">
        <v>1</v>
      </c>
    </row>
    <row r="77" spans="1:4">
      <c r="A77" s="14" t="s">
        <v>120</v>
      </c>
      <c r="B77" s="14">
        <v>2020</v>
      </c>
      <c r="C77" s="14">
        <v>14</v>
      </c>
      <c r="D77" s="14">
        <v>1</v>
      </c>
    </row>
    <row r="78" spans="1:4">
      <c r="A78" s="14" t="s">
        <v>120</v>
      </c>
      <c r="B78" s="14">
        <v>2022</v>
      </c>
      <c r="C78" s="14">
        <v>14</v>
      </c>
      <c r="D78" s="14">
        <v>1</v>
      </c>
    </row>
    <row r="79" spans="1:4">
      <c r="A79" s="14" t="s">
        <v>120</v>
      </c>
      <c r="B79" s="14">
        <v>2023</v>
      </c>
      <c r="C79" s="14">
        <v>14</v>
      </c>
      <c r="D79" s="14">
        <v>1</v>
      </c>
    </row>
    <row r="80" spans="1:4">
      <c r="A80" s="14" t="s">
        <v>172</v>
      </c>
      <c r="B80" s="14">
        <v>2023</v>
      </c>
      <c r="C80" s="14">
        <v>14</v>
      </c>
      <c r="D80" s="14">
        <v>1</v>
      </c>
    </row>
    <row r="81" spans="1:4">
      <c r="A81" s="14" t="s">
        <v>172</v>
      </c>
      <c r="B81" s="14">
        <v>2024</v>
      </c>
      <c r="C81" s="14">
        <v>14</v>
      </c>
      <c r="D81" s="14">
        <v>1</v>
      </c>
    </row>
    <row r="82" spans="1:4">
      <c r="A82" s="14" t="s">
        <v>174</v>
      </c>
      <c r="B82" s="14">
        <v>2024</v>
      </c>
      <c r="C82" s="14">
        <v>14</v>
      </c>
      <c r="D82" s="14">
        <v>1</v>
      </c>
    </row>
    <row r="83" spans="1:4">
      <c r="A83" s="14" t="s">
        <v>136</v>
      </c>
      <c r="B83" s="14">
        <v>2021</v>
      </c>
      <c r="C83" s="14">
        <v>14</v>
      </c>
      <c r="D83" s="14">
        <v>3</v>
      </c>
    </row>
    <row r="84" spans="1:4">
      <c r="A84" s="14" t="s">
        <v>136</v>
      </c>
      <c r="B84" s="14">
        <v>2023</v>
      </c>
      <c r="C84" s="14">
        <v>14</v>
      </c>
      <c r="D84" s="14">
        <v>1</v>
      </c>
    </row>
    <row r="85" spans="1:4">
      <c r="A85" s="14" t="s">
        <v>136</v>
      </c>
      <c r="B85" s="14">
        <v>2024</v>
      </c>
      <c r="C85" s="14">
        <v>13</v>
      </c>
      <c r="D85" s="14">
        <v>1</v>
      </c>
    </row>
    <row r="86" spans="1:4">
      <c r="A86" s="14" t="s">
        <v>136</v>
      </c>
      <c r="B86" s="14">
        <v>2024</v>
      </c>
      <c r="C86" s="14">
        <v>14</v>
      </c>
      <c r="D86" s="14">
        <v>1</v>
      </c>
    </row>
    <row r="87" spans="1:4">
      <c r="A87" s="14" t="s">
        <v>137</v>
      </c>
      <c r="B87" s="14">
        <v>2021</v>
      </c>
      <c r="C87" s="14">
        <v>14</v>
      </c>
      <c r="D87" s="14">
        <v>1</v>
      </c>
    </row>
    <row r="88" spans="1:4">
      <c r="A88" s="14" t="s">
        <v>173</v>
      </c>
      <c r="B88" s="14">
        <v>2023</v>
      </c>
      <c r="C88" s="14">
        <v>13</v>
      </c>
      <c r="D88" s="14">
        <v>1</v>
      </c>
    </row>
    <row r="89" spans="1:4">
      <c r="A89" s="14" t="s">
        <v>110</v>
      </c>
      <c r="B89" s="14">
        <v>2020</v>
      </c>
      <c r="C89" s="14">
        <v>14</v>
      </c>
      <c r="D89" s="14">
        <v>1</v>
      </c>
    </row>
    <row r="90" spans="1:4">
      <c r="A90" s="14" t="s">
        <v>110</v>
      </c>
      <c r="B90" s="14">
        <v>2021</v>
      </c>
      <c r="C90" s="14">
        <v>13</v>
      </c>
      <c r="D90" s="14">
        <v>1</v>
      </c>
    </row>
    <row r="91" spans="1:4">
      <c r="A91" s="14" t="s">
        <v>110</v>
      </c>
      <c r="B91" s="14">
        <v>2021</v>
      </c>
      <c r="C91" s="14">
        <v>14</v>
      </c>
      <c r="D91" s="14">
        <v>1</v>
      </c>
    </row>
    <row r="92" spans="1:4">
      <c r="A92" s="14" t="s">
        <v>110</v>
      </c>
      <c r="B92" s="14">
        <v>2022</v>
      </c>
      <c r="C92" s="14">
        <v>14</v>
      </c>
      <c r="D92" s="14">
        <v>1</v>
      </c>
    </row>
    <row r="93" spans="1:4">
      <c r="A93" s="14" t="s">
        <v>110</v>
      </c>
      <c r="B93" s="14">
        <v>2023</v>
      </c>
      <c r="C93" s="14">
        <v>14</v>
      </c>
      <c r="D93" s="14">
        <v>1</v>
      </c>
    </row>
    <row r="94" spans="1:4">
      <c r="A94" s="14" t="s">
        <v>110</v>
      </c>
      <c r="B94" s="14">
        <v>2024</v>
      </c>
      <c r="C94" s="14">
        <v>14</v>
      </c>
      <c r="D94" s="14">
        <v>1</v>
      </c>
    </row>
    <row r="95" spans="1:4">
      <c r="A95" s="14" t="s">
        <v>150</v>
      </c>
      <c r="B95" s="14">
        <v>2021</v>
      </c>
      <c r="C95" s="14">
        <v>14</v>
      </c>
      <c r="D95" s="14">
        <v>1</v>
      </c>
    </row>
    <row r="96" spans="1:4">
      <c r="A96" s="14" t="s">
        <v>150</v>
      </c>
      <c r="B96" s="14">
        <v>2022</v>
      </c>
      <c r="C96" s="14">
        <v>14</v>
      </c>
      <c r="D96" s="14">
        <v>1</v>
      </c>
    </row>
    <row r="97" spans="1:4">
      <c r="A97" s="14" t="s">
        <v>177</v>
      </c>
      <c r="B97" s="14">
        <v>2024</v>
      </c>
      <c r="C97" s="14">
        <v>14</v>
      </c>
      <c r="D97" s="14">
        <v>1</v>
      </c>
    </row>
    <row r="98" spans="1:4">
      <c r="A98" s="14" t="s">
        <v>112</v>
      </c>
      <c r="B98" s="14">
        <v>2020</v>
      </c>
      <c r="C98" s="14">
        <v>13</v>
      </c>
      <c r="D98" s="14">
        <v>1</v>
      </c>
    </row>
    <row r="99" spans="1:4">
      <c r="A99" s="14" t="s">
        <v>112</v>
      </c>
      <c r="B99" s="14">
        <v>2020</v>
      </c>
      <c r="C99" s="14">
        <v>14</v>
      </c>
      <c r="D99" s="14">
        <v>4</v>
      </c>
    </row>
    <row r="100" spans="1:4">
      <c r="A100" s="14" t="s">
        <v>112</v>
      </c>
      <c r="B100" s="14">
        <v>2021</v>
      </c>
      <c r="C100" s="14">
        <v>14</v>
      </c>
      <c r="D100" s="14">
        <v>1</v>
      </c>
    </row>
    <row r="101" spans="1:4">
      <c r="A101" s="14" t="s">
        <v>112</v>
      </c>
      <c r="B101" s="14">
        <v>2022</v>
      </c>
      <c r="C101" s="14">
        <v>14</v>
      </c>
      <c r="D101" s="14">
        <v>1</v>
      </c>
    </row>
    <row r="102" spans="1:4">
      <c r="A102" s="14" t="s">
        <v>112</v>
      </c>
      <c r="B102" s="14">
        <v>2023</v>
      </c>
      <c r="C102" s="14">
        <v>13</v>
      </c>
      <c r="D102" s="14">
        <v>1</v>
      </c>
    </row>
    <row r="103" spans="1:4">
      <c r="A103" s="14" t="s">
        <v>147</v>
      </c>
      <c r="B103" s="14">
        <v>2021</v>
      </c>
      <c r="C103" s="14">
        <v>14</v>
      </c>
      <c r="D103" s="14">
        <v>1</v>
      </c>
    </row>
    <row r="104" spans="1:4">
      <c r="A104" s="14" t="s">
        <v>132</v>
      </c>
      <c r="B104" s="14">
        <v>2021</v>
      </c>
      <c r="C104" s="14">
        <v>14</v>
      </c>
      <c r="D104" s="14">
        <v>2</v>
      </c>
    </row>
    <row r="105" spans="1:4">
      <c r="A105" s="14" t="s">
        <v>132</v>
      </c>
      <c r="B105" s="14">
        <v>2022</v>
      </c>
      <c r="C105" s="14">
        <v>14</v>
      </c>
      <c r="D105" s="14">
        <v>1</v>
      </c>
    </row>
    <row r="106" spans="1:4">
      <c r="A106" s="14" t="s">
        <v>132</v>
      </c>
      <c r="B106" s="14">
        <v>2023</v>
      </c>
      <c r="C106" s="14">
        <v>13</v>
      </c>
      <c r="D106" s="14">
        <v>1</v>
      </c>
    </row>
    <row r="107" spans="1:4">
      <c r="A107" s="14" t="s">
        <v>132</v>
      </c>
      <c r="B107" s="14">
        <v>2023</v>
      </c>
      <c r="C107" s="14">
        <v>14</v>
      </c>
      <c r="D107" s="14">
        <v>2</v>
      </c>
    </row>
    <row r="108" spans="1:4">
      <c r="A108" s="14" t="s">
        <v>151</v>
      </c>
      <c r="B108" s="14">
        <v>2021</v>
      </c>
      <c r="C108" s="14">
        <v>14</v>
      </c>
      <c r="D108" s="14">
        <v>1</v>
      </c>
    </row>
    <row r="109" spans="1:4">
      <c r="A109" s="14" t="s">
        <v>148</v>
      </c>
      <c r="B109" s="14">
        <v>2021</v>
      </c>
      <c r="C109" s="14">
        <v>14</v>
      </c>
      <c r="D109" s="14">
        <v>1</v>
      </c>
    </row>
    <row r="110" spans="1:4">
      <c r="A110" s="14" t="s">
        <v>148</v>
      </c>
      <c r="B110" s="14">
        <v>2022</v>
      </c>
      <c r="C110" s="14">
        <v>13</v>
      </c>
      <c r="D110" s="14">
        <v>1</v>
      </c>
    </row>
    <row r="111" spans="1:4">
      <c r="A111" s="14" t="s">
        <v>133</v>
      </c>
      <c r="B111" s="14">
        <v>2021</v>
      </c>
      <c r="C111" s="14">
        <v>14</v>
      </c>
      <c r="D111" s="14">
        <v>1</v>
      </c>
    </row>
    <row r="112" spans="1:4">
      <c r="A112" s="14" t="s">
        <v>169</v>
      </c>
      <c r="B112" s="14">
        <v>2023</v>
      </c>
      <c r="C112" s="14">
        <v>14</v>
      </c>
      <c r="D112" s="14">
        <v>1</v>
      </c>
    </row>
    <row r="113" spans="1:4">
      <c r="A113" s="14" t="s">
        <v>169</v>
      </c>
      <c r="B113" s="14">
        <v>2024</v>
      </c>
      <c r="C113" s="14">
        <v>14</v>
      </c>
      <c r="D113" s="14">
        <v>2</v>
      </c>
    </row>
    <row r="114" spans="1:4">
      <c r="A114" s="14" t="s">
        <v>106</v>
      </c>
      <c r="B114" s="14">
        <v>2020</v>
      </c>
      <c r="C114" s="14">
        <v>14</v>
      </c>
      <c r="D114" s="14">
        <v>2</v>
      </c>
    </row>
    <row r="115" spans="1:4">
      <c r="A115" s="14" t="s">
        <v>106</v>
      </c>
      <c r="B115" s="14">
        <v>2021</v>
      </c>
      <c r="C115" s="14">
        <v>14</v>
      </c>
      <c r="D115" s="14">
        <v>2</v>
      </c>
    </row>
    <row r="116" spans="1:4">
      <c r="A116" s="14" t="s">
        <v>144</v>
      </c>
      <c r="B116" s="14">
        <v>2021</v>
      </c>
      <c r="C116" s="14">
        <v>14</v>
      </c>
      <c r="D116" s="14">
        <v>1</v>
      </c>
    </row>
    <row r="117" spans="1:4">
      <c r="A117" s="14" t="s">
        <v>144</v>
      </c>
      <c r="B117" s="14">
        <v>2023</v>
      </c>
      <c r="C117" s="14">
        <v>14</v>
      </c>
      <c r="D117" s="14">
        <v>1</v>
      </c>
    </row>
    <row r="118" spans="1:4">
      <c r="A118" s="14" t="s">
        <v>102</v>
      </c>
      <c r="B118" s="14">
        <v>2020</v>
      </c>
      <c r="C118" s="14">
        <v>14</v>
      </c>
      <c r="D118" s="14">
        <v>10</v>
      </c>
    </row>
    <row r="119" spans="1:4">
      <c r="A119" s="14" t="s">
        <v>102</v>
      </c>
      <c r="B119" s="14">
        <v>2021</v>
      </c>
      <c r="C119" s="14">
        <v>13</v>
      </c>
      <c r="D119" s="14">
        <v>1</v>
      </c>
    </row>
    <row r="120" spans="1:4">
      <c r="A120" s="14" t="s">
        <v>102</v>
      </c>
      <c r="B120" s="14">
        <v>2021</v>
      </c>
      <c r="C120" s="14">
        <v>14</v>
      </c>
      <c r="D120" s="14">
        <v>4</v>
      </c>
    </row>
    <row r="121" spans="1:4">
      <c r="A121" s="14" t="s">
        <v>102</v>
      </c>
      <c r="B121" s="14">
        <v>2022</v>
      </c>
      <c r="C121" s="14">
        <v>13</v>
      </c>
      <c r="D121" s="14">
        <v>1</v>
      </c>
    </row>
    <row r="122" spans="1:4">
      <c r="A122" s="14" t="s">
        <v>102</v>
      </c>
      <c r="B122" s="14">
        <v>2022</v>
      </c>
      <c r="C122" s="14">
        <v>14</v>
      </c>
      <c r="D122" s="14">
        <v>3</v>
      </c>
    </row>
    <row r="123" spans="1:4">
      <c r="A123" s="14" t="s">
        <v>102</v>
      </c>
      <c r="B123" s="14">
        <v>2023</v>
      </c>
      <c r="C123" s="14">
        <v>13</v>
      </c>
      <c r="D123" s="14">
        <v>2</v>
      </c>
    </row>
    <row r="124" spans="1:4">
      <c r="A124" s="14" t="s">
        <v>102</v>
      </c>
      <c r="B124" s="14">
        <v>2024</v>
      </c>
      <c r="C124" s="14">
        <v>13</v>
      </c>
      <c r="D124" s="14">
        <v>1</v>
      </c>
    </row>
    <row r="125" spans="1:4">
      <c r="A125" s="14" t="s">
        <v>102</v>
      </c>
      <c r="B125" s="14">
        <v>2024</v>
      </c>
      <c r="C125" s="14">
        <v>14</v>
      </c>
      <c r="D125" s="14">
        <v>5</v>
      </c>
    </row>
    <row r="126" spans="1:4">
      <c r="A126" s="14" t="s">
        <v>102</v>
      </c>
      <c r="B126" s="14">
        <v>2025</v>
      </c>
      <c r="C126" s="14">
        <v>13</v>
      </c>
      <c r="D126" s="14">
        <v>2</v>
      </c>
    </row>
    <row r="127" spans="1:4">
      <c r="A127" s="14" t="s">
        <v>113</v>
      </c>
      <c r="B127" s="14">
        <v>2020</v>
      </c>
      <c r="C127" s="14">
        <v>14</v>
      </c>
      <c r="D127" s="14">
        <v>1</v>
      </c>
    </row>
    <row r="128" spans="1:4">
      <c r="A128" s="14" t="s">
        <v>200</v>
      </c>
      <c r="B128" s="14">
        <v>2025</v>
      </c>
      <c r="C128" s="14">
        <v>14</v>
      </c>
      <c r="D128" s="14">
        <v>1</v>
      </c>
    </row>
    <row r="129" spans="1:4">
      <c r="A129" s="14" t="s">
        <v>103</v>
      </c>
      <c r="B129" s="14">
        <v>2020</v>
      </c>
      <c r="C129" s="14">
        <v>14</v>
      </c>
      <c r="D129" s="14">
        <v>1</v>
      </c>
    </row>
    <row r="130" spans="1:4">
      <c r="A130" s="14" t="s">
        <v>103</v>
      </c>
      <c r="B130" s="14">
        <v>2022</v>
      </c>
      <c r="C130" s="14">
        <v>14</v>
      </c>
      <c r="D130" s="14">
        <v>1</v>
      </c>
    </row>
    <row r="131" spans="1:4">
      <c r="A131" s="14" t="s">
        <v>103</v>
      </c>
      <c r="B131" s="14">
        <v>2023</v>
      </c>
      <c r="C131" s="14">
        <v>13</v>
      </c>
      <c r="D131" s="14">
        <v>1</v>
      </c>
    </row>
    <row r="132" spans="1:4">
      <c r="A132" s="14" t="s">
        <v>162</v>
      </c>
      <c r="B132" s="14">
        <v>2022</v>
      </c>
      <c r="C132" s="14">
        <v>14</v>
      </c>
      <c r="D132" s="14">
        <v>1</v>
      </c>
    </row>
    <row r="133" spans="1:4">
      <c r="A133" s="14" t="s">
        <v>162</v>
      </c>
      <c r="B133" s="14">
        <v>2023</v>
      </c>
      <c r="C133" s="14">
        <v>14</v>
      </c>
      <c r="D133" s="14">
        <v>1</v>
      </c>
    </row>
    <row r="134" spans="1:4">
      <c r="A134" s="14" t="s">
        <v>170</v>
      </c>
      <c r="B134" s="14">
        <v>2023</v>
      </c>
      <c r="C134" s="14">
        <v>14</v>
      </c>
      <c r="D134" s="14">
        <v>1</v>
      </c>
    </row>
    <row r="135" spans="1:4">
      <c r="A135" s="14" t="s">
        <v>175</v>
      </c>
      <c r="B135" s="14">
        <v>2024</v>
      </c>
      <c r="C135" s="14">
        <v>14</v>
      </c>
      <c r="D135" s="14">
        <v>1</v>
      </c>
    </row>
    <row r="136" spans="1:4">
      <c r="A136" s="14" t="s">
        <v>114</v>
      </c>
      <c r="B136" s="14">
        <v>2020</v>
      </c>
      <c r="C136" s="14">
        <v>14</v>
      </c>
      <c r="D136" s="14">
        <v>1</v>
      </c>
    </row>
    <row r="137" spans="1:4">
      <c r="A137" s="14" t="s">
        <v>114</v>
      </c>
      <c r="B137" s="14">
        <v>2021</v>
      </c>
      <c r="C137" s="14">
        <v>14</v>
      </c>
      <c r="D137" s="14">
        <v>2</v>
      </c>
    </row>
    <row r="138" spans="1:4">
      <c r="A138" s="14" t="s">
        <v>114</v>
      </c>
      <c r="B138" s="14">
        <v>2022</v>
      </c>
      <c r="C138" s="14">
        <v>14</v>
      </c>
      <c r="D138" s="14">
        <v>3</v>
      </c>
    </row>
    <row r="139" spans="1:4">
      <c r="A139" s="14" t="s">
        <v>114</v>
      </c>
      <c r="B139" s="14">
        <v>2024</v>
      </c>
      <c r="C139" s="14">
        <v>13</v>
      </c>
      <c r="D139" s="14">
        <v>1</v>
      </c>
    </row>
    <row r="140" spans="1:4">
      <c r="A140" s="14" t="s">
        <v>114</v>
      </c>
      <c r="B140" s="14">
        <v>2024</v>
      </c>
      <c r="C140" s="14">
        <v>14</v>
      </c>
      <c r="D140" s="14">
        <v>2</v>
      </c>
    </row>
    <row r="141" spans="1:4">
      <c r="A141" s="14" t="s">
        <v>114</v>
      </c>
      <c r="B141" s="14">
        <v>2025</v>
      </c>
      <c r="C141" s="14">
        <v>14</v>
      </c>
      <c r="D141" s="14">
        <v>3</v>
      </c>
    </row>
    <row r="142" spans="1:4">
      <c r="A142" s="14" t="s">
        <v>188</v>
      </c>
      <c r="B142" s="14">
        <v>2024</v>
      </c>
      <c r="C142" s="14">
        <v>13</v>
      </c>
      <c r="D142" s="14">
        <v>1</v>
      </c>
    </row>
    <row r="143" spans="1:4">
      <c r="A143" s="14" t="s">
        <v>138</v>
      </c>
      <c r="B143" s="14">
        <v>2021</v>
      </c>
      <c r="C143" s="14">
        <v>14</v>
      </c>
      <c r="D143" s="14">
        <v>1</v>
      </c>
    </row>
    <row r="144" spans="1:4">
      <c r="A144" s="14" t="s">
        <v>138</v>
      </c>
      <c r="B144" s="14">
        <v>2022</v>
      </c>
      <c r="C144" s="14">
        <v>14</v>
      </c>
      <c r="D144" s="14">
        <v>1</v>
      </c>
    </row>
    <row r="145" spans="1:4">
      <c r="A145" s="14" t="s">
        <v>154</v>
      </c>
      <c r="B145" s="14">
        <v>2021</v>
      </c>
      <c r="C145" s="14">
        <v>14</v>
      </c>
      <c r="D145" s="14">
        <v>1</v>
      </c>
    </row>
    <row r="146" spans="1:4">
      <c r="A146" s="14" t="s">
        <v>163</v>
      </c>
      <c r="B146" s="14">
        <v>2022</v>
      </c>
      <c r="C146" s="14">
        <v>14</v>
      </c>
      <c r="D146" s="14">
        <v>1</v>
      </c>
    </row>
    <row r="147" spans="1:4">
      <c r="A147" s="14" t="s">
        <v>145</v>
      </c>
      <c r="B147" s="14">
        <v>2021</v>
      </c>
      <c r="C147" s="14">
        <v>14</v>
      </c>
      <c r="D147" s="14">
        <v>1</v>
      </c>
    </row>
    <row r="148" spans="1:4">
      <c r="A148" s="14" t="s">
        <v>145</v>
      </c>
      <c r="B148" s="14">
        <v>2024</v>
      </c>
      <c r="C148" s="14">
        <v>14</v>
      </c>
      <c r="D148" s="14">
        <v>1</v>
      </c>
    </row>
    <row r="149" spans="1:4">
      <c r="A149" s="14" t="s">
        <v>104</v>
      </c>
      <c r="B149" s="14">
        <v>2020</v>
      </c>
      <c r="C149" s="14">
        <v>13</v>
      </c>
      <c r="D149" s="14">
        <v>1</v>
      </c>
    </row>
    <row r="150" spans="1:4">
      <c r="A150" s="14" t="s">
        <v>104</v>
      </c>
      <c r="B150" s="14">
        <v>2020</v>
      </c>
      <c r="C150" s="14">
        <v>14</v>
      </c>
      <c r="D150" s="14">
        <v>1</v>
      </c>
    </row>
    <row r="151" spans="1:4">
      <c r="A151" s="14" t="s">
        <v>104</v>
      </c>
      <c r="B151" s="14">
        <v>2022</v>
      </c>
      <c r="C151" s="14">
        <v>14</v>
      </c>
      <c r="D151" s="14">
        <v>1</v>
      </c>
    </row>
    <row r="152" spans="1:4">
      <c r="A152" s="14" t="s">
        <v>115</v>
      </c>
      <c r="B152" s="14">
        <v>2020</v>
      </c>
      <c r="C152" s="14">
        <v>14</v>
      </c>
      <c r="D152" s="14">
        <v>1</v>
      </c>
    </row>
    <row r="153" spans="1:4">
      <c r="A153" s="14" t="s">
        <v>115</v>
      </c>
      <c r="B153" s="14">
        <v>2022</v>
      </c>
      <c r="C153" s="14">
        <v>13</v>
      </c>
      <c r="D153" s="14">
        <v>1</v>
      </c>
    </row>
    <row r="154" spans="1:4">
      <c r="A154" s="14" t="s">
        <v>115</v>
      </c>
      <c r="B154" s="14">
        <v>2022</v>
      </c>
      <c r="C154" s="14">
        <v>14</v>
      </c>
      <c r="D154" s="14">
        <v>1</v>
      </c>
    </row>
    <row r="155" spans="1:4">
      <c r="A155" s="14" t="s">
        <v>115</v>
      </c>
      <c r="B155" s="14">
        <v>2023</v>
      </c>
      <c r="C155" s="14">
        <v>14</v>
      </c>
      <c r="D155" s="14">
        <v>1</v>
      </c>
    </row>
    <row r="156" spans="1:4">
      <c r="A156" s="14" t="s">
        <v>179</v>
      </c>
      <c r="B156" s="14">
        <v>2024</v>
      </c>
      <c r="C156" s="14">
        <v>14</v>
      </c>
      <c r="D156" s="14">
        <v>1</v>
      </c>
    </row>
    <row r="157" spans="1:4">
      <c r="A157" s="14" t="s">
        <v>139</v>
      </c>
      <c r="B157" s="14">
        <v>2021</v>
      </c>
      <c r="C157" s="14">
        <v>14</v>
      </c>
      <c r="D157" s="14">
        <v>1</v>
      </c>
    </row>
    <row r="158" spans="1:4">
      <c r="A158" s="14" t="s">
        <v>139</v>
      </c>
      <c r="B158" s="14">
        <v>2023</v>
      </c>
      <c r="C158" s="14">
        <v>14</v>
      </c>
      <c r="D158" s="14">
        <v>1</v>
      </c>
    </row>
    <row r="159" spans="1:4">
      <c r="A159" s="14" t="s">
        <v>171</v>
      </c>
      <c r="B159" s="14">
        <v>2023</v>
      </c>
      <c r="C159" s="14">
        <v>14</v>
      </c>
      <c r="D159" s="14">
        <v>1</v>
      </c>
    </row>
    <row r="160" spans="1:4">
      <c r="A160" s="14" t="s">
        <v>160</v>
      </c>
      <c r="B160" s="14">
        <v>2022</v>
      </c>
      <c r="C160" s="14">
        <v>14</v>
      </c>
      <c r="D160" s="14">
        <v>1</v>
      </c>
    </row>
    <row r="161" spans="1:4">
      <c r="A161" s="14" t="s">
        <v>160</v>
      </c>
      <c r="B161" s="14">
        <v>2023</v>
      </c>
      <c r="C161" s="14">
        <v>13</v>
      </c>
      <c r="D161" s="14">
        <v>1</v>
      </c>
    </row>
    <row r="162" spans="1:4">
      <c r="A162" s="14" t="s">
        <v>129</v>
      </c>
      <c r="B162" s="14">
        <v>2021</v>
      </c>
      <c r="C162" s="14">
        <v>14</v>
      </c>
      <c r="D162" s="14">
        <v>3</v>
      </c>
    </row>
    <row r="163" spans="1:4">
      <c r="A163" s="14" t="s">
        <v>127</v>
      </c>
      <c r="B163" s="14">
        <v>2021</v>
      </c>
      <c r="C163" s="14">
        <v>13</v>
      </c>
      <c r="D163" s="14">
        <v>1</v>
      </c>
    </row>
    <row r="164" spans="1:4">
      <c r="A164" s="14" t="s">
        <v>116</v>
      </c>
      <c r="B164" s="14">
        <v>2020</v>
      </c>
      <c r="C164" s="14">
        <v>13</v>
      </c>
      <c r="D164" s="14">
        <v>2</v>
      </c>
    </row>
    <row r="165" spans="1:4">
      <c r="A165" s="14" t="s">
        <v>116</v>
      </c>
      <c r="B165" s="14">
        <v>2020</v>
      </c>
      <c r="C165" s="14">
        <v>14</v>
      </c>
      <c r="D165" s="14">
        <v>1</v>
      </c>
    </row>
    <row r="166" spans="1:4">
      <c r="A166" s="14" t="s">
        <v>116</v>
      </c>
      <c r="B166" s="14">
        <v>2022</v>
      </c>
      <c r="C166" s="14">
        <v>12</v>
      </c>
      <c r="D166" s="14">
        <v>1</v>
      </c>
    </row>
    <row r="167" spans="1:4">
      <c r="A167" s="14" t="s">
        <v>116</v>
      </c>
      <c r="B167" s="14">
        <v>2022</v>
      </c>
      <c r="C167" s="14">
        <v>13</v>
      </c>
      <c r="D167" s="14">
        <v>1</v>
      </c>
    </row>
    <row r="168" spans="1:4">
      <c r="A168" s="14" t="s">
        <v>116</v>
      </c>
      <c r="B168" s="14">
        <v>2022</v>
      </c>
      <c r="C168" s="14">
        <v>14</v>
      </c>
      <c r="D168" s="14">
        <v>2</v>
      </c>
    </row>
    <row r="169" spans="1:4">
      <c r="A169" s="14" t="s">
        <v>116</v>
      </c>
      <c r="B169" s="14">
        <v>2023</v>
      </c>
      <c r="C169" s="14">
        <v>13</v>
      </c>
      <c r="D169" s="14">
        <v>1</v>
      </c>
    </row>
    <row r="170" spans="1:4">
      <c r="A170" s="14" t="s">
        <v>116</v>
      </c>
      <c r="B170" s="14">
        <v>2023</v>
      </c>
      <c r="C170" s="14">
        <v>14</v>
      </c>
      <c r="D170" s="14">
        <v>2</v>
      </c>
    </row>
    <row r="171" spans="1:4">
      <c r="A171" s="14" t="s">
        <v>116</v>
      </c>
      <c r="B171" s="14">
        <v>2024</v>
      </c>
      <c r="C171" s="14">
        <v>13</v>
      </c>
      <c r="D171" s="14">
        <v>1</v>
      </c>
    </row>
    <row r="172" spans="1:4">
      <c r="A172" s="14" t="s">
        <v>116</v>
      </c>
      <c r="B172" s="14">
        <v>2025</v>
      </c>
      <c r="C172" s="14">
        <v>14</v>
      </c>
      <c r="D172" s="14">
        <v>1</v>
      </c>
    </row>
    <row r="173" spans="1:4">
      <c r="A173" s="14" t="s">
        <v>134</v>
      </c>
      <c r="B173" s="14">
        <v>2021</v>
      </c>
      <c r="C173" s="14">
        <v>14</v>
      </c>
      <c r="D173" s="14">
        <v>1</v>
      </c>
    </row>
    <row r="174" spans="1:4">
      <c r="A174" s="14" t="s">
        <v>134</v>
      </c>
      <c r="B174" s="14">
        <v>2023</v>
      </c>
      <c r="C174" s="14">
        <v>14</v>
      </c>
      <c r="D174" s="14">
        <v>1</v>
      </c>
    </row>
    <row r="175" spans="1:4">
      <c r="A175" s="14" t="s">
        <v>134</v>
      </c>
      <c r="B175" s="14">
        <v>2025</v>
      </c>
      <c r="C175" s="14">
        <v>14</v>
      </c>
      <c r="D175" s="14">
        <v>1</v>
      </c>
    </row>
    <row r="176" spans="1:4">
      <c r="A176" s="14" t="s">
        <v>119</v>
      </c>
      <c r="B176" s="14">
        <v>2020</v>
      </c>
      <c r="C176" s="14">
        <v>14</v>
      </c>
      <c r="D176" s="14">
        <v>1</v>
      </c>
    </row>
    <row r="177" spans="1:4">
      <c r="A177" s="14" t="s">
        <v>125</v>
      </c>
      <c r="B177" s="14">
        <v>2020</v>
      </c>
      <c r="C177" s="14">
        <v>14</v>
      </c>
      <c r="D177" s="14">
        <v>1</v>
      </c>
    </row>
    <row r="178" spans="1:4">
      <c r="A178" s="14" t="s">
        <v>125</v>
      </c>
      <c r="B178" s="14">
        <v>2022</v>
      </c>
      <c r="C178" s="14">
        <v>14</v>
      </c>
      <c r="D178" s="14">
        <v>2</v>
      </c>
    </row>
    <row r="179" spans="1:4">
      <c r="A179" s="14" t="s">
        <v>125</v>
      </c>
      <c r="B179" s="14">
        <v>2023</v>
      </c>
      <c r="C179" s="14">
        <v>14</v>
      </c>
      <c r="D179" s="14">
        <v>1</v>
      </c>
    </row>
    <row r="180" spans="1:4">
      <c r="A180" s="14" t="s">
        <v>117</v>
      </c>
      <c r="B180" s="14">
        <v>2020</v>
      </c>
      <c r="C180" s="14">
        <v>14</v>
      </c>
      <c r="D180" s="14">
        <v>2</v>
      </c>
    </row>
    <row r="181" spans="1:4">
      <c r="A181" s="14" t="s">
        <v>117</v>
      </c>
      <c r="B181" s="14">
        <v>2024</v>
      </c>
      <c r="C181" s="14">
        <v>14</v>
      </c>
      <c r="D181" s="14">
        <v>1</v>
      </c>
    </row>
    <row r="182" spans="1:4">
      <c r="A182" s="14" t="s">
        <v>167</v>
      </c>
      <c r="B182" s="14">
        <v>2023</v>
      </c>
      <c r="C182" s="14">
        <v>13</v>
      </c>
      <c r="D182" s="14">
        <v>1</v>
      </c>
    </row>
    <row r="183" spans="1:4">
      <c r="A183" s="14" t="s">
        <v>167</v>
      </c>
      <c r="B183" s="14">
        <v>2024</v>
      </c>
      <c r="C183" s="14">
        <v>14</v>
      </c>
      <c r="D183" s="14">
        <v>1</v>
      </c>
    </row>
    <row r="184" spans="1:4">
      <c r="A184" s="14" t="s">
        <v>118</v>
      </c>
      <c r="B184" s="14">
        <v>2020</v>
      </c>
      <c r="C184" s="14">
        <v>13</v>
      </c>
      <c r="D184" s="14">
        <v>1</v>
      </c>
    </row>
    <row r="185" spans="1:4">
      <c r="A185" s="14" t="s">
        <v>118</v>
      </c>
      <c r="B185" s="14">
        <v>2023</v>
      </c>
      <c r="C185" s="14">
        <v>14</v>
      </c>
      <c r="D185" s="14">
        <v>1</v>
      </c>
    </row>
    <row r="186" spans="1:4">
      <c r="A186" s="14" t="s">
        <v>168</v>
      </c>
      <c r="B186" s="14">
        <v>2023</v>
      </c>
      <c r="C186" s="14">
        <v>14</v>
      </c>
      <c r="D186" s="14">
        <v>2</v>
      </c>
    </row>
    <row r="187" spans="1:4">
      <c r="A187" s="14" t="s">
        <v>126</v>
      </c>
      <c r="B187" s="14">
        <v>2020</v>
      </c>
      <c r="C187" s="14">
        <v>14</v>
      </c>
      <c r="D187" s="14">
        <v>1</v>
      </c>
    </row>
    <row r="188" spans="1:4">
      <c r="A188" s="14" t="s">
        <v>126</v>
      </c>
      <c r="B188" s="14">
        <v>2025</v>
      </c>
      <c r="C188" s="14">
        <v>14</v>
      </c>
      <c r="D188" s="14">
        <v>1</v>
      </c>
    </row>
    <row r="189" spans="1:4">
      <c r="A189" s="14" t="s">
        <v>108</v>
      </c>
      <c r="B189" s="14">
        <v>2020</v>
      </c>
      <c r="C189" s="14">
        <v>14</v>
      </c>
      <c r="D189" s="14">
        <v>1</v>
      </c>
    </row>
    <row r="190" spans="1:4">
      <c r="A190" s="14" t="s">
        <v>108</v>
      </c>
      <c r="B190" s="14">
        <v>2021</v>
      </c>
      <c r="C190" s="14">
        <v>14</v>
      </c>
      <c r="D190" s="14">
        <v>2</v>
      </c>
    </row>
    <row r="191" spans="1:4">
      <c r="A191" s="14" t="s">
        <v>108</v>
      </c>
      <c r="B191" s="14">
        <v>2024</v>
      </c>
      <c r="C191" s="14">
        <v>14</v>
      </c>
      <c r="D191" s="14">
        <v>3</v>
      </c>
    </row>
    <row r="192" spans="1:4">
      <c r="A192" s="15" t="s">
        <v>165</v>
      </c>
      <c r="B192" s="15">
        <v>2023</v>
      </c>
      <c r="C192" s="15">
        <v>14</v>
      </c>
      <c r="D192" s="15">
        <v>1</v>
      </c>
    </row>
    <row r="193" spans="1:4">
      <c r="A193" s="15" t="s">
        <v>165</v>
      </c>
      <c r="B193" s="15">
        <v>2025</v>
      </c>
      <c r="C193" s="15">
        <v>14</v>
      </c>
      <c r="D193" s="15">
        <v>1</v>
      </c>
    </row>
    <row r="194" spans="1:4">
      <c r="A194" s="15" t="s">
        <v>156</v>
      </c>
      <c r="B194" s="15">
        <v>2022</v>
      </c>
      <c r="C194" s="15">
        <v>14</v>
      </c>
      <c r="D194" s="15">
        <v>1</v>
      </c>
    </row>
    <row r="195" spans="1:4">
      <c r="A195" s="15" t="s">
        <v>158</v>
      </c>
      <c r="B195" s="15">
        <v>2022</v>
      </c>
      <c r="C195" s="15">
        <v>14</v>
      </c>
      <c r="D195" s="15">
        <v>1</v>
      </c>
    </row>
    <row r="196" spans="1:4">
      <c r="A196" s="15" t="s">
        <v>122</v>
      </c>
      <c r="B196" s="15">
        <v>2020</v>
      </c>
      <c r="C196" s="15">
        <v>14</v>
      </c>
      <c r="D196" s="15">
        <v>1</v>
      </c>
    </row>
    <row r="197" spans="1:4">
      <c r="A197" s="15" t="s">
        <v>122</v>
      </c>
      <c r="B197" s="15">
        <v>2021</v>
      </c>
      <c r="C197" s="15">
        <v>14</v>
      </c>
      <c r="D197" s="15">
        <v>1</v>
      </c>
    </row>
    <row r="198" spans="1:4">
      <c r="A198" s="15" t="s">
        <v>122</v>
      </c>
      <c r="B198" s="15">
        <v>2022</v>
      </c>
      <c r="C198" s="15">
        <v>14</v>
      </c>
      <c r="D198" s="15">
        <v>1</v>
      </c>
    </row>
    <row r="199" spans="1:4">
      <c r="A199" s="15" t="s">
        <v>178</v>
      </c>
      <c r="B199" s="15">
        <v>2024</v>
      </c>
      <c r="C199" s="15">
        <v>14</v>
      </c>
      <c r="D199" s="15">
        <v>1</v>
      </c>
    </row>
    <row r="200" spans="1:4">
      <c r="A200" s="15" t="s">
        <v>140</v>
      </c>
      <c r="B200" s="15">
        <v>2021</v>
      </c>
      <c r="C200" s="15">
        <v>14</v>
      </c>
      <c r="D200" s="15">
        <v>1</v>
      </c>
    </row>
    <row r="201" spans="1:4">
      <c r="A201" s="15" t="s">
        <v>140</v>
      </c>
      <c r="B201" s="15">
        <v>2023</v>
      </c>
      <c r="C201" s="15">
        <v>14</v>
      </c>
      <c r="D201" s="15">
        <v>1</v>
      </c>
    </row>
    <row r="202" spans="1:4">
      <c r="A202" s="15" t="s">
        <v>128</v>
      </c>
      <c r="B202" s="15">
        <v>2021</v>
      </c>
      <c r="C202" s="15">
        <v>14</v>
      </c>
      <c r="D202" s="15">
        <v>2</v>
      </c>
    </row>
    <row r="203" spans="1:4">
      <c r="A203" s="15" t="s">
        <v>128</v>
      </c>
      <c r="B203" s="15">
        <v>2024</v>
      </c>
      <c r="C203" s="15">
        <v>14</v>
      </c>
      <c r="D203" s="15">
        <v>1</v>
      </c>
    </row>
    <row r="204" spans="1:4">
      <c r="A204" s="15" t="s">
        <v>149</v>
      </c>
      <c r="B204" s="15">
        <v>2021</v>
      </c>
      <c r="C204" s="15">
        <v>14</v>
      </c>
      <c r="D204" s="15">
        <v>1</v>
      </c>
    </row>
    <row r="206" spans="1:4" ht="15" customHeight="1">
      <c r="A206" s="1" t="s">
        <v>10</v>
      </c>
      <c r="B206" s="1" t="s">
        <v>11</v>
      </c>
    </row>
    <row r="207" spans="1:4" ht="15" customHeight="1">
      <c r="A207" s="1" t="s">
        <v>12</v>
      </c>
      <c r="B207" s="5" t="s">
        <v>93</v>
      </c>
    </row>
    <row r="208" spans="1:4" ht="15" customHeight="1">
      <c r="A208" s="1" t="s">
        <v>14</v>
      </c>
      <c r="B208" s="5" t="s">
        <v>92</v>
      </c>
    </row>
    <row r="209" spans="1:2" ht="15" customHeight="1">
      <c r="A209" s="1" t="s">
        <v>5</v>
      </c>
      <c r="B209" s="1" t="s">
        <v>6</v>
      </c>
    </row>
  </sheetData>
  <autoFilter ref="A1:D205" xr:uid="{00000000-0001-0000-0200-000000000000}"/>
  <pageMargins left="0.7" right="0.7" top="0.75" bottom="0.75" header="0" footer="0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C824F-E8F8-4DB7-983B-7D21453E1124}">
  <dimension ref="A1:B12"/>
  <sheetViews>
    <sheetView zoomScale="80" zoomScaleNormal="80" workbookViewId="0">
      <selection activeCell="N17" sqref="N17"/>
    </sheetView>
  </sheetViews>
  <sheetFormatPr baseColWidth="10" defaultRowHeight="15"/>
  <sheetData>
    <row r="1" spans="1:2">
      <c r="A1" t="s">
        <v>94</v>
      </c>
      <c r="B1" s="4" t="s">
        <v>9</v>
      </c>
    </row>
    <row r="2" spans="1:2">
      <c r="A2" t="s">
        <v>95</v>
      </c>
      <c r="B2" s="4">
        <v>0</v>
      </c>
    </row>
    <row r="3" spans="1:2">
      <c r="A3" t="s">
        <v>88</v>
      </c>
      <c r="B3" s="4">
        <v>1</v>
      </c>
    </row>
    <row r="4" spans="1:2">
      <c r="A4" t="s">
        <v>89</v>
      </c>
      <c r="B4" s="4">
        <v>8</v>
      </c>
    </row>
    <row r="5" spans="1:2">
      <c r="A5" t="s">
        <v>90</v>
      </c>
      <c r="B5" s="4">
        <v>46</v>
      </c>
    </row>
    <row r="6" spans="1:2">
      <c r="A6" t="s">
        <v>91</v>
      </c>
      <c r="B6" s="4">
        <v>236</v>
      </c>
    </row>
    <row r="8" spans="1:2">
      <c r="A8" s="1" t="s">
        <v>12</v>
      </c>
      <c r="B8" s="5" t="s">
        <v>96</v>
      </c>
    </row>
    <row r="9" spans="1:2">
      <c r="A9" s="1" t="s">
        <v>14</v>
      </c>
      <c r="B9" s="1" t="s">
        <v>190</v>
      </c>
    </row>
    <row r="10" spans="1:2">
      <c r="A10" s="1" t="s">
        <v>5</v>
      </c>
      <c r="B10" s="1" t="s">
        <v>6</v>
      </c>
    </row>
    <row r="12" spans="1:2">
      <c r="A12" t="s">
        <v>10</v>
      </c>
      <c r="B12" t="s">
        <v>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2E088-0C2E-4CAB-9D07-CC3C8936241E}">
  <dimension ref="A1:H1004"/>
  <sheetViews>
    <sheetView topLeftCell="A11" workbookViewId="0">
      <selection activeCell="G20" sqref="G20"/>
    </sheetView>
  </sheetViews>
  <sheetFormatPr baseColWidth="10" defaultColWidth="14.42578125" defaultRowHeight="15" customHeight="1"/>
  <cols>
    <col min="1" max="1" width="7.42578125" customWidth="1"/>
    <col min="2" max="2" width="17.5703125" customWidth="1"/>
    <col min="3" max="5" width="9.140625" customWidth="1"/>
    <col min="6" max="18" width="10.7109375" customWidth="1"/>
  </cols>
  <sheetData>
    <row r="1" spans="1:8">
      <c r="A1" s="7" t="s">
        <v>3</v>
      </c>
      <c r="B1" s="7" t="s">
        <v>25</v>
      </c>
      <c r="C1" s="8" t="s">
        <v>28</v>
      </c>
      <c r="D1" s="8" t="s">
        <v>29</v>
      </c>
      <c r="E1" s="7" t="s">
        <v>4</v>
      </c>
      <c r="H1" s="2"/>
    </row>
    <row r="2" spans="1:8">
      <c r="A2" s="9">
        <v>2020</v>
      </c>
      <c r="B2" s="12" t="s">
        <v>26</v>
      </c>
      <c r="C2">
        <v>2</v>
      </c>
      <c r="D2">
        <v>27</v>
      </c>
      <c r="E2" s="10">
        <f t="shared" ref="E2:E13" si="0">SUM(C2:D2)</f>
        <v>29</v>
      </c>
    </row>
    <row r="3" spans="1:8">
      <c r="A3" s="9">
        <v>2020</v>
      </c>
      <c r="B3" s="12" t="s">
        <v>27</v>
      </c>
      <c r="C3">
        <v>1</v>
      </c>
      <c r="D3">
        <v>26</v>
      </c>
      <c r="E3" s="10">
        <f t="shared" si="0"/>
        <v>27</v>
      </c>
    </row>
    <row r="4" spans="1:8">
      <c r="A4" s="9">
        <v>2021</v>
      </c>
      <c r="B4" s="12" t="s">
        <v>26</v>
      </c>
      <c r="C4">
        <v>5</v>
      </c>
      <c r="D4">
        <v>28</v>
      </c>
      <c r="E4" s="10">
        <f t="shared" si="0"/>
        <v>33</v>
      </c>
    </row>
    <row r="5" spans="1:8">
      <c r="A5" s="9">
        <v>2021</v>
      </c>
      <c r="B5" s="12" t="s">
        <v>27</v>
      </c>
      <c r="C5">
        <v>1</v>
      </c>
      <c r="D5">
        <v>32</v>
      </c>
      <c r="E5" s="10">
        <f t="shared" si="0"/>
        <v>33</v>
      </c>
    </row>
    <row r="6" spans="1:8">
      <c r="A6" s="9">
        <v>2022</v>
      </c>
      <c r="B6" s="12" t="s">
        <v>26</v>
      </c>
      <c r="C6">
        <v>2</v>
      </c>
      <c r="D6">
        <v>20</v>
      </c>
      <c r="E6" s="10">
        <f t="shared" si="0"/>
        <v>22</v>
      </c>
    </row>
    <row r="7" spans="1:8">
      <c r="A7" s="9">
        <v>2022</v>
      </c>
      <c r="B7" s="12" t="s">
        <v>27</v>
      </c>
      <c r="C7">
        <v>5</v>
      </c>
      <c r="D7">
        <v>23</v>
      </c>
      <c r="E7" s="10">
        <f t="shared" si="0"/>
        <v>28</v>
      </c>
    </row>
    <row r="8" spans="1:8">
      <c r="A8" s="9">
        <v>2023</v>
      </c>
      <c r="B8" s="12" t="s">
        <v>26</v>
      </c>
      <c r="D8">
        <v>20</v>
      </c>
      <c r="E8" s="10">
        <f t="shared" si="0"/>
        <v>20</v>
      </c>
    </row>
    <row r="9" spans="1:8">
      <c r="A9" s="9">
        <v>2023</v>
      </c>
      <c r="B9" s="12" t="s">
        <v>27</v>
      </c>
      <c r="C9">
        <v>1</v>
      </c>
      <c r="D9">
        <v>28</v>
      </c>
      <c r="E9" s="10">
        <f t="shared" si="0"/>
        <v>29</v>
      </c>
    </row>
    <row r="10" spans="1:8">
      <c r="A10" s="9">
        <v>2024</v>
      </c>
      <c r="B10" s="12" t="s">
        <v>26</v>
      </c>
      <c r="C10">
        <v>1</v>
      </c>
      <c r="D10">
        <v>21</v>
      </c>
      <c r="E10" s="10">
        <f t="shared" si="0"/>
        <v>22</v>
      </c>
    </row>
    <row r="11" spans="1:8">
      <c r="A11" s="9">
        <v>2024</v>
      </c>
      <c r="B11" s="12" t="s">
        <v>27</v>
      </c>
      <c r="C11">
        <v>3</v>
      </c>
      <c r="D11">
        <v>24</v>
      </c>
      <c r="E11" s="10">
        <f t="shared" si="0"/>
        <v>27</v>
      </c>
    </row>
    <row r="12" spans="1:8">
      <c r="A12" s="9">
        <v>2025</v>
      </c>
      <c r="B12" s="12" t="s">
        <v>26</v>
      </c>
      <c r="C12">
        <v>1</v>
      </c>
      <c r="D12">
        <v>20</v>
      </c>
      <c r="E12" s="10">
        <f t="shared" si="0"/>
        <v>21</v>
      </c>
    </row>
    <row r="13" spans="1:8">
      <c r="A13" s="11" t="s">
        <v>18</v>
      </c>
      <c r="B13" s="11"/>
      <c r="C13" s="10">
        <f>SUM(C2:C12)</f>
        <v>22</v>
      </c>
      <c r="D13" s="10">
        <f>SUM(D2:D12)</f>
        <v>269</v>
      </c>
      <c r="E13" s="10">
        <f t="shared" si="0"/>
        <v>291</v>
      </c>
    </row>
    <row r="15" spans="1:8">
      <c r="A15" s="1" t="s">
        <v>0</v>
      </c>
      <c r="B15" s="1" t="s">
        <v>191</v>
      </c>
      <c r="C15" s="1"/>
    </row>
    <row r="16" spans="1:8">
      <c r="A16" s="5" t="s">
        <v>14</v>
      </c>
      <c r="B16" s="1" t="s">
        <v>192</v>
      </c>
      <c r="C16" s="5"/>
    </row>
    <row r="17" spans="1:3">
      <c r="A17" s="1" t="s">
        <v>5</v>
      </c>
      <c r="B17" s="5" t="s">
        <v>84</v>
      </c>
      <c r="C17" s="1"/>
    </row>
    <row r="18" spans="1:3">
      <c r="A18" s="1" t="s">
        <v>7</v>
      </c>
      <c r="B18" s="1" t="s">
        <v>21</v>
      </c>
      <c r="C18" s="1"/>
    </row>
    <row r="19" spans="1:3" ht="15" customHeight="1">
      <c r="A19" s="1"/>
      <c r="B19" s="1"/>
      <c r="C19" s="1"/>
    </row>
    <row r="20" spans="1:3" ht="15" customHeight="1">
      <c r="A20" s="1" t="s">
        <v>10</v>
      </c>
      <c r="B20" s="1" t="s">
        <v>16</v>
      </c>
      <c r="C20" s="1"/>
    </row>
    <row r="25" spans="1:3" ht="15.75" customHeight="1"/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pageMargins left="0.7" right="0.7" top="0.75" bottom="0.75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EB01-ABC3-43E0-88E7-19D3BBE3BAC1}">
  <dimension ref="A1:BN9"/>
  <sheetViews>
    <sheetView zoomScale="70" zoomScaleNormal="70" workbookViewId="0">
      <selection activeCell="T18" sqref="T18"/>
    </sheetView>
  </sheetViews>
  <sheetFormatPr baseColWidth="10" defaultRowHeight="15"/>
  <sheetData>
    <row r="1" spans="1:66">
      <c r="A1" s="6" t="s">
        <v>30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6" t="s">
        <v>37</v>
      </c>
      <c r="I1" s="6" t="s">
        <v>38</v>
      </c>
      <c r="J1" s="6" t="s">
        <v>39</v>
      </c>
      <c r="K1" s="6" t="s">
        <v>40</v>
      </c>
      <c r="L1" s="6" t="s">
        <v>41</v>
      </c>
      <c r="M1" s="6" t="s">
        <v>42</v>
      </c>
      <c r="N1" s="6" t="s">
        <v>43</v>
      </c>
      <c r="O1" s="6" t="s">
        <v>44</v>
      </c>
      <c r="P1" s="6" t="s">
        <v>45</v>
      </c>
      <c r="Q1" s="6" t="s">
        <v>46</v>
      </c>
      <c r="R1" s="6" t="s">
        <v>47</v>
      </c>
      <c r="S1" s="6" t="s">
        <v>48</v>
      </c>
      <c r="T1" s="6" t="s">
        <v>49</v>
      </c>
      <c r="U1" s="6" t="s">
        <v>50</v>
      </c>
      <c r="V1" s="6" t="s">
        <v>51</v>
      </c>
      <c r="W1" s="6" t="s">
        <v>52</v>
      </c>
      <c r="X1" s="6" t="s">
        <v>53</v>
      </c>
      <c r="Y1" s="6" t="s">
        <v>54</v>
      </c>
      <c r="Z1" s="6" t="s">
        <v>55</v>
      </c>
      <c r="AA1" s="6" t="s">
        <v>56</v>
      </c>
      <c r="AB1" s="6" t="s">
        <v>57</v>
      </c>
      <c r="AC1" s="6" t="s">
        <v>58</v>
      </c>
      <c r="AD1" s="6" t="s">
        <v>59</v>
      </c>
      <c r="AE1" s="6" t="s">
        <v>60</v>
      </c>
      <c r="AF1" s="6" t="s">
        <v>61</v>
      </c>
      <c r="AG1" s="6" t="s">
        <v>62</v>
      </c>
      <c r="AH1" s="6" t="s">
        <v>63</v>
      </c>
      <c r="AI1" s="6" t="s">
        <v>64</v>
      </c>
      <c r="AJ1" s="6" t="s">
        <v>65</v>
      </c>
      <c r="AK1" s="6" t="s">
        <v>66</v>
      </c>
      <c r="AL1" s="6" t="s">
        <v>67</v>
      </c>
      <c r="AM1" s="6" t="s">
        <v>68</v>
      </c>
      <c r="AN1" s="6" t="s">
        <v>69</v>
      </c>
      <c r="AO1" s="6" t="s">
        <v>70</v>
      </c>
      <c r="AP1" s="6" t="s">
        <v>71</v>
      </c>
      <c r="AQ1" s="6" t="s">
        <v>72</v>
      </c>
      <c r="AR1" s="6" t="s">
        <v>73</v>
      </c>
      <c r="AS1" s="6" t="s">
        <v>74</v>
      </c>
      <c r="AT1" s="6" t="s">
        <v>75</v>
      </c>
      <c r="AU1" s="6" t="s">
        <v>76</v>
      </c>
      <c r="AV1" s="6" t="s">
        <v>77</v>
      </c>
      <c r="AW1" s="6" t="s">
        <v>78</v>
      </c>
      <c r="AX1" s="6" t="s">
        <v>79</v>
      </c>
      <c r="AY1" s="6" t="s">
        <v>80</v>
      </c>
      <c r="AZ1" s="6" t="s">
        <v>81</v>
      </c>
      <c r="BA1" s="6" t="s">
        <v>82</v>
      </c>
      <c r="BB1" s="6" t="s">
        <v>83</v>
      </c>
      <c r="BC1" s="6" t="s">
        <v>181</v>
      </c>
      <c r="BD1" s="6" t="s">
        <v>182</v>
      </c>
      <c r="BE1" s="6" t="s">
        <v>183</v>
      </c>
      <c r="BF1" s="6" t="s">
        <v>184</v>
      </c>
      <c r="BG1" s="6" t="s">
        <v>185</v>
      </c>
      <c r="BH1" s="6" t="s">
        <v>186</v>
      </c>
      <c r="BI1" s="6" t="s">
        <v>194</v>
      </c>
      <c r="BJ1" s="6" t="s">
        <v>195</v>
      </c>
      <c r="BK1" s="6" t="s">
        <v>196</v>
      </c>
      <c r="BL1" s="6" t="s">
        <v>197</v>
      </c>
      <c r="BM1" s="6" t="s">
        <v>198</v>
      </c>
      <c r="BN1" s="6" t="s">
        <v>199</v>
      </c>
    </row>
    <row r="2" spans="1:66">
      <c r="A2" s="13">
        <v>2</v>
      </c>
      <c r="B2" s="13">
        <v>5</v>
      </c>
      <c r="C2" s="13">
        <v>4</v>
      </c>
      <c r="D2" s="13">
        <v>5</v>
      </c>
      <c r="E2" s="13">
        <v>2</v>
      </c>
      <c r="F2" s="13">
        <v>11</v>
      </c>
      <c r="G2" s="13">
        <v>2</v>
      </c>
      <c r="H2" s="13">
        <v>2</v>
      </c>
      <c r="I2" s="13">
        <v>6</v>
      </c>
      <c r="J2" s="13">
        <v>4</v>
      </c>
      <c r="K2" s="13">
        <v>10</v>
      </c>
      <c r="L2" s="13">
        <v>3</v>
      </c>
      <c r="M2" s="13">
        <v>1</v>
      </c>
      <c r="N2" s="13">
        <v>7</v>
      </c>
      <c r="O2" s="13">
        <v>3</v>
      </c>
      <c r="P2" s="13">
        <v>8</v>
      </c>
      <c r="Q2" s="13">
        <v>7</v>
      </c>
      <c r="R2" s="13">
        <v>7</v>
      </c>
      <c r="S2" s="13">
        <v>3</v>
      </c>
      <c r="T2" s="13">
        <v>5</v>
      </c>
      <c r="U2" s="13">
        <v>5</v>
      </c>
      <c r="V2" s="13">
        <v>6</v>
      </c>
      <c r="W2" s="13">
        <v>6</v>
      </c>
      <c r="X2" s="13">
        <v>8</v>
      </c>
      <c r="Y2" s="13">
        <v>4</v>
      </c>
      <c r="Z2" s="13">
        <v>2</v>
      </c>
      <c r="AA2" s="13">
        <v>2</v>
      </c>
      <c r="AB2" s="13">
        <v>6</v>
      </c>
      <c r="AC2" s="13">
        <v>4</v>
      </c>
      <c r="AD2" s="13">
        <v>4</v>
      </c>
      <c r="AE2" s="13">
        <v>5</v>
      </c>
      <c r="AF2" s="13">
        <v>6</v>
      </c>
      <c r="AG2" s="13">
        <v>4</v>
      </c>
      <c r="AH2" s="13">
        <v>7</v>
      </c>
      <c r="AI2" s="13">
        <v>6</v>
      </c>
      <c r="AJ2" s="13">
        <v>0</v>
      </c>
      <c r="AK2" s="13">
        <v>8</v>
      </c>
      <c r="AL2" s="13">
        <v>3</v>
      </c>
      <c r="AM2" s="13">
        <v>1</v>
      </c>
      <c r="AN2" s="13">
        <v>2</v>
      </c>
      <c r="AO2" s="13">
        <v>4</v>
      </c>
      <c r="AP2" s="13">
        <v>2</v>
      </c>
      <c r="AQ2" s="13">
        <v>5</v>
      </c>
      <c r="AR2" s="13">
        <v>3</v>
      </c>
      <c r="AS2" s="13">
        <v>8</v>
      </c>
      <c r="AT2" s="13">
        <v>3</v>
      </c>
      <c r="AU2" s="13">
        <v>5</v>
      </c>
      <c r="AV2" s="13">
        <v>5</v>
      </c>
      <c r="AW2" s="13">
        <v>1</v>
      </c>
      <c r="AX2" s="13">
        <v>4</v>
      </c>
      <c r="AY2" s="13">
        <v>4</v>
      </c>
      <c r="AZ2" s="13">
        <v>3</v>
      </c>
      <c r="BA2" s="13">
        <v>5</v>
      </c>
      <c r="BB2" s="13">
        <v>5</v>
      </c>
      <c r="BC2" s="13">
        <v>5</v>
      </c>
      <c r="BD2" s="13">
        <v>2</v>
      </c>
      <c r="BE2" s="13">
        <v>6</v>
      </c>
      <c r="BF2" s="13">
        <v>2</v>
      </c>
      <c r="BG2" s="13">
        <v>7</v>
      </c>
      <c r="BH2" s="13">
        <v>5</v>
      </c>
      <c r="BI2" s="13">
        <v>6</v>
      </c>
      <c r="BJ2" s="13">
        <v>1</v>
      </c>
      <c r="BK2" s="13">
        <v>2</v>
      </c>
      <c r="BL2" s="13">
        <v>4</v>
      </c>
      <c r="BM2" s="13">
        <v>4</v>
      </c>
      <c r="BN2" s="13">
        <v>4</v>
      </c>
    </row>
    <row r="4" spans="1:66">
      <c r="A4" s="1" t="s">
        <v>12</v>
      </c>
      <c r="B4" s="1" t="s">
        <v>187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66">
      <c r="A5" s="1" t="s">
        <v>14</v>
      </c>
      <c r="B5" s="1" t="s">
        <v>193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66">
      <c r="A6" s="1" t="s">
        <v>5</v>
      </c>
      <c r="B6" s="5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66">
      <c r="A7" s="1" t="s">
        <v>7</v>
      </c>
      <c r="B7" s="1" t="s">
        <v>98</v>
      </c>
      <c r="C7" s="1"/>
      <c r="D7" s="1"/>
      <c r="E7" s="1"/>
      <c r="F7" s="1"/>
      <c r="G7" s="1"/>
      <c r="H7" s="1"/>
      <c r="I7" s="1"/>
      <c r="J7" s="1"/>
      <c r="K7" s="1"/>
      <c r="L7" s="1"/>
    </row>
    <row r="9" spans="1:66">
      <c r="A9" t="s">
        <v>10</v>
      </c>
      <c r="B9" t="s">
        <v>20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1F43AAD54C44A8751541FA44BE99B" ma:contentTypeVersion="14" ma:contentTypeDescription="Crear nuevo documento." ma:contentTypeScope="" ma:versionID="043c5c2f7f6cbbabf0faef009a3e4867">
  <xsd:schema xmlns:xsd="http://www.w3.org/2001/XMLSchema" xmlns:xs="http://www.w3.org/2001/XMLSchema" xmlns:p="http://schemas.microsoft.com/office/2006/metadata/properties" xmlns:ns2="edfc765b-5b90-47b5-83aa-d501efae2ae8" xmlns:ns3="861d2ee3-47c0-41bd-988c-7ff5c33e2a45" targetNamespace="http://schemas.microsoft.com/office/2006/metadata/properties" ma:root="true" ma:fieldsID="61a8aba19c615653c24127404ef02b64" ns2:_="" ns3:_="">
    <xsd:import namespace="edfc765b-5b90-47b5-83aa-d501efae2ae8"/>
    <xsd:import namespace="861d2ee3-47c0-41bd-988c-7ff5c33e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c765b-5b90-47b5-83aa-d501efae2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5bf6de-a906-4c75-94dc-c07cea0d9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2ee3-47c0-41bd-988c-7ff5c33e2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ef0fde-7cec-4d42-9171-51a7530a14e3}" ma:internalName="TaxCatchAll" ma:showField="CatchAllData" ma:web="861d2ee3-47c0-41bd-988c-7ff5c33e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796D66-BD7E-402A-B870-C973938FFE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28D151-008C-4407-84A3-187EED53E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fc765b-5b90-47b5-83aa-d501efae2ae8"/>
    <ds:schemaRef ds:uri="861d2ee3-47c0-41bd-988c-7ff5c33e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data0</vt:lpstr>
      <vt:lpstr>data1</vt:lpstr>
      <vt:lpstr>data2</vt:lpstr>
      <vt:lpstr>data3</vt:lpstr>
      <vt:lpstr>data4</vt:lpstr>
      <vt:lpstr>data6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Castellanos</dc:creator>
  <cp:lastModifiedBy>RED DE OBSERVATORIOS</cp:lastModifiedBy>
  <dcterms:created xsi:type="dcterms:W3CDTF">2022-08-04T13:33:08Z</dcterms:created>
  <dcterms:modified xsi:type="dcterms:W3CDTF">2025-10-15T16:52:36Z</dcterms:modified>
</cp:coreProperties>
</file>